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1"/>
  </bookViews>
  <sheets>
    <sheet name="本科生 " sheetId="1" r:id="rId1"/>
    <sheet name="研究生" sheetId="2" r:id="rId2"/>
  </sheets>
  <definedNames>
    <definedName name="_xlnm._FilterDatabase" localSheetId="0" hidden="1">'本科生 '!$A$2:$J$179</definedName>
  </definedNames>
  <calcPr calcId="144525"/>
</workbook>
</file>

<file path=xl/sharedStrings.xml><?xml version="1.0" encoding="utf-8"?>
<sst xmlns="http://schemas.openxmlformats.org/spreadsheetml/2006/main" count="438" uniqueCount="195">
  <si>
    <t>重庆医科大学2023年学生出国（境）交流项目（访学项目）资助名单（本科生）</t>
  </si>
  <si>
    <t>总成绩排名</t>
  </si>
  <si>
    <t>学号</t>
  </si>
  <si>
    <t>姓名</t>
  </si>
  <si>
    <t>学院</t>
  </si>
  <si>
    <t>专业</t>
  </si>
  <si>
    <t>年级</t>
  </si>
  <si>
    <t>必修课平均学分绩点</t>
  </si>
  <si>
    <t>必修课平均学分绩点转换的百分制成绩</t>
  </si>
  <si>
    <t>面试成绩</t>
  </si>
  <si>
    <t>总成绩
（必修课平均成绩*60%+面试成绩*40%）</t>
  </si>
  <si>
    <t>雷子衿</t>
  </si>
  <si>
    <t>第二临床学院</t>
  </si>
  <si>
    <t>临床医学（5年制二系）</t>
  </si>
  <si>
    <t>大二</t>
  </si>
  <si>
    <t>陈凯扬</t>
  </si>
  <si>
    <t>第一临床学院</t>
  </si>
  <si>
    <t>麻醉医学</t>
  </si>
  <si>
    <t>大一</t>
  </si>
  <si>
    <t>黎心怡</t>
  </si>
  <si>
    <t>临床医学（5年制）</t>
  </si>
  <si>
    <t>大三</t>
  </si>
  <si>
    <t>张志宇</t>
  </si>
  <si>
    <t>公共卫生学院</t>
  </si>
  <si>
    <t>预防医学</t>
  </si>
  <si>
    <t>徐若兰</t>
  </si>
  <si>
    <t>国际医学院</t>
  </si>
  <si>
    <t>临床医学（中外合作办学）</t>
  </si>
  <si>
    <t>2021210002</t>
  </si>
  <si>
    <t>段心悦</t>
  </si>
  <si>
    <t>临床医学(5+3一体化)</t>
  </si>
  <si>
    <t>淦俊霖</t>
  </si>
  <si>
    <t>临床一系（5+3一体化）</t>
  </si>
  <si>
    <t>徐斯珮</t>
  </si>
  <si>
    <t>王馨悦</t>
  </si>
  <si>
    <t>口腔医学院</t>
  </si>
  <si>
    <t>口腔医学</t>
  </si>
  <si>
    <t>郑迪文</t>
  </si>
  <si>
    <t>医学影像学</t>
  </si>
  <si>
    <t>陈卫</t>
  </si>
  <si>
    <t>李谦雨</t>
  </si>
  <si>
    <t>庄晓璇</t>
  </si>
  <si>
    <t>李睿琪</t>
  </si>
  <si>
    <t>陈浠炫</t>
  </si>
  <si>
    <t>中医药学院</t>
  </si>
  <si>
    <t>中医学</t>
  </si>
  <si>
    <t>本科
2020级</t>
  </si>
  <si>
    <t>戴心雨</t>
  </si>
  <si>
    <t>赵优畅</t>
  </si>
  <si>
    <t>2022220704</t>
  </si>
  <si>
    <t>周博</t>
  </si>
  <si>
    <t>贺韵竹</t>
  </si>
  <si>
    <t>邓紫欣</t>
  </si>
  <si>
    <t>胡晓璐</t>
  </si>
  <si>
    <t>钱楷洋</t>
  </si>
  <si>
    <t>王梓豪</t>
  </si>
  <si>
    <t>吴晗蕾</t>
  </si>
  <si>
    <t>检验医学院</t>
  </si>
  <si>
    <t>医学检验技术</t>
  </si>
  <si>
    <t>本科大三</t>
  </si>
  <si>
    <t>袁梦</t>
  </si>
  <si>
    <t>吴俊铮</t>
  </si>
  <si>
    <t>精神医学</t>
  </si>
  <si>
    <t>2019222533</t>
  </si>
  <si>
    <t>潘宇蒙</t>
  </si>
  <si>
    <t>刘奕辰</t>
  </si>
  <si>
    <t>临床医学（五年制）</t>
  </si>
  <si>
    <t>胡越</t>
  </si>
  <si>
    <t>王曼宁</t>
  </si>
  <si>
    <t>尧诗怡</t>
  </si>
  <si>
    <t>临床一系（5＋3一体化）</t>
  </si>
  <si>
    <t>王艺博</t>
  </si>
  <si>
    <t>李晖</t>
  </si>
  <si>
    <t>邓雅媛</t>
  </si>
  <si>
    <t>2020222244</t>
  </si>
  <si>
    <t>李垚铮</t>
  </si>
  <si>
    <t>药学院</t>
  </si>
  <si>
    <t>临床药学</t>
  </si>
  <si>
    <t>陈玺羽</t>
  </si>
  <si>
    <t>儿科学院</t>
  </si>
  <si>
    <t>儿科学</t>
  </si>
  <si>
    <t>刘妍辛</t>
  </si>
  <si>
    <t>吕婧嫣</t>
  </si>
  <si>
    <t>范俊杰</t>
  </si>
  <si>
    <t>2022222334</t>
  </si>
  <si>
    <t>张渝</t>
  </si>
  <si>
    <t>药物制剂</t>
  </si>
  <si>
    <t>范粤森</t>
  </si>
  <si>
    <t>杨礼绮</t>
  </si>
  <si>
    <t>刘和梓</t>
  </si>
  <si>
    <t>护理学院</t>
  </si>
  <si>
    <t>护理学</t>
  </si>
  <si>
    <t>陈琪琪</t>
  </si>
  <si>
    <t>蒋镒联</t>
  </si>
  <si>
    <t>临床医学（儿科方向）（5+3）</t>
  </si>
  <si>
    <t>王亭颖</t>
  </si>
  <si>
    <t>庞熙若</t>
  </si>
  <si>
    <t>李依倩</t>
  </si>
  <si>
    <t>唐子奇</t>
  </si>
  <si>
    <t>薛靖怡</t>
  </si>
  <si>
    <t>王榕</t>
  </si>
  <si>
    <t>唐瑜翎</t>
  </si>
  <si>
    <t>医学信息学院</t>
  </si>
  <si>
    <t>医学信息工程</t>
  </si>
  <si>
    <t>2021级本科生</t>
  </si>
  <si>
    <t>唐天佑</t>
  </si>
  <si>
    <t>冯俊岚</t>
  </si>
  <si>
    <t>罗薇</t>
  </si>
  <si>
    <t>曾己文</t>
  </si>
  <si>
    <t>吴怡</t>
  </si>
  <si>
    <t>生物医学工程学院</t>
  </si>
  <si>
    <t>生物医学工程</t>
  </si>
  <si>
    <t>邱译慧</t>
  </si>
  <si>
    <t>李秋锦</t>
  </si>
  <si>
    <t>2018210005</t>
  </si>
  <si>
    <t>张雅兮</t>
  </si>
  <si>
    <t>临床医学（5+3）</t>
  </si>
  <si>
    <t>本科大五</t>
  </si>
  <si>
    <t>2021221954</t>
  </si>
  <si>
    <t>谭可意</t>
  </si>
  <si>
    <t>药学</t>
  </si>
  <si>
    <t>2022220276</t>
  </si>
  <si>
    <t>周妍汐</t>
  </si>
  <si>
    <t>苏煜</t>
  </si>
  <si>
    <t>章芳瑜</t>
  </si>
  <si>
    <t>2018210031</t>
  </si>
  <si>
    <t>李薇</t>
  </si>
  <si>
    <t>罗钰婷</t>
  </si>
  <si>
    <t>第五临床学院</t>
  </si>
  <si>
    <t>眼视光医学</t>
  </si>
  <si>
    <t>2022级</t>
  </si>
  <si>
    <t>邓绚</t>
  </si>
  <si>
    <t>牟涵梦</t>
  </si>
  <si>
    <t>翁鑫华</t>
  </si>
  <si>
    <t>汪宇璠</t>
  </si>
  <si>
    <t>基础医学院</t>
  </si>
  <si>
    <t>医学实验技术</t>
  </si>
  <si>
    <t>叶子舰</t>
  </si>
  <si>
    <t>张宇翰</t>
  </si>
  <si>
    <t>陈思怡</t>
  </si>
  <si>
    <t>吴棋</t>
  </si>
  <si>
    <t>食品卫生与营养学</t>
  </si>
  <si>
    <t>陈宜芃</t>
  </si>
  <si>
    <t>严宸辉</t>
  </si>
  <si>
    <t>张妤涵</t>
  </si>
  <si>
    <t>汲林静</t>
  </si>
  <si>
    <t>陈文骏</t>
  </si>
  <si>
    <t>张栩</t>
  </si>
  <si>
    <t>隋文达</t>
  </si>
  <si>
    <t>2020221755</t>
  </si>
  <si>
    <t>淡远</t>
  </si>
  <si>
    <t>基础医学</t>
  </si>
  <si>
    <t>2020220547</t>
  </si>
  <si>
    <t>陈希</t>
  </si>
  <si>
    <t>2021221831</t>
  </si>
  <si>
    <t>刘铭</t>
  </si>
  <si>
    <t>季文晴</t>
  </si>
  <si>
    <t>骆佳渝</t>
  </si>
  <si>
    <t>冉蕊菓</t>
  </si>
  <si>
    <t>2022222282</t>
  </si>
  <si>
    <t>张盼</t>
  </si>
  <si>
    <t>备注：为保证资助评选公平、公正，面试成绩均为通过“二次平均法”对学生原始面试成绩进行加权平均后的结果，从而避免本科生三个考场（考场1、2、3）评分宽严程度不一而影响面试成绩的客观、公正。</t>
  </si>
  <si>
    <t>重庆医科大学2023年学生出国（境）交流项目（访学项目）资助名单（研究生）</t>
  </si>
  <si>
    <t>必修课平均分</t>
  </si>
  <si>
    <t>陈月璐</t>
  </si>
  <si>
    <t>妇产科学</t>
  </si>
  <si>
    <t>研一</t>
  </si>
  <si>
    <t>田思</t>
  </si>
  <si>
    <t>神经病学</t>
  </si>
  <si>
    <t>陈晓</t>
  </si>
  <si>
    <t>外国语学院</t>
  </si>
  <si>
    <t>英语笔译</t>
  </si>
  <si>
    <t>2021110014</t>
  </si>
  <si>
    <t>李文思</t>
  </si>
  <si>
    <t>遗传学</t>
  </si>
  <si>
    <t>2021级</t>
  </si>
  <si>
    <t>2021121065</t>
  </si>
  <si>
    <t>雷纯懿</t>
  </si>
  <si>
    <t>研二</t>
  </si>
  <si>
    <t>袁徐蕾</t>
  </si>
  <si>
    <t>口腔临床医学</t>
  </si>
  <si>
    <t>博二</t>
  </si>
  <si>
    <t>2022110612</t>
  </si>
  <si>
    <t>周睿琪</t>
  </si>
  <si>
    <t>劳动卫生与环境卫生学</t>
  </si>
  <si>
    <t>艾竹君</t>
  </si>
  <si>
    <t>临床检验诊断学</t>
  </si>
  <si>
    <t>博一</t>
  </si>
  <si>
    <t>罗仁杰</t>
  </si>
  <si>
    <t>重症医学</t>
  </si>
  <si>
    <t>王玉洁</t>
  </si>
  <si>
    <t>公共卫生（MPH）</t>
  </si>
  <si>
    <t>钟林宏</t>
  </si>
  <si>
    <t>影像医学与核医学</t>
  </si>
  <si>
    <t>王琳舒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</si>
</sst>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" fillId="0" borderId="4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0"/>
  <sheetViews>
    <sheetView workbookViewId="0">
      <selection activeCell="H3" sqref="H3"/>
    </sheetView>
  </sheetViews>
  <sheetFormatPr defaultColWidth="9" defaultRowHeight="16.5"/>
  <cols>
    <col min="2" max="2" width="13.1916666666667" style="10" customWidth="1"/>
    <col min="3" max="3" width="12.8083333333333" style="10" customWidth="1"/>
    <col min="4" max="4" width="16.875" customWidth="1"/>
    <col min="5" max="5" width="24.4083333333333" customWidth="1"/>
    <col min="6" max="6" width="9.625" customWidth="1"/>
    <col min="7" max="7" width="14.75" customWidth="1"/>
    <col min="8" max="8" width="15.375" customWidth="1"/>
    <col min="9" max="9" width="12.875" customWidth="1"/>
    <col min="10" max="10" width="23" customWidth="1"/>
  </cols>
  <sheetData>
    <row r="1" ht="22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8" customHeight="1" spans="1:10">
      <c r="A2" s="3" t="s">
        <v>1</v>
      </c>
      <c r="B2" s="4" t="s">
        <v>2</v>
      </c>
      <c r="C2" s="5" t="s">
        <v>3</v>
      </c>
      <c r="D2" s="5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>
      <c r="A3" s="6">
        <v>1</v>
      </c>
      <c r="B3" s="11">
        <v>2021220770</v>
      </c>
      <c r="C3" s="6" t="s">
        <v>11</v>
      </c>
      <c r="D3" s="12" t="s">
        <v>12</v>
      </c>
      <c r="E3" s="12" t="s">
        <v>13</v>
      </c>
      <c r="F3" s="12" t="s">
        <v>14</v>
      </c>
      <c r="G3" s="13">
        <v>4.34</v>
      </c>
      <c r="H3" s="14">
        <v>93.4</v>
      </c>
      <c r="I3" s="14">
        <v>94.5850736666024</v>
      </c>
      <c r="J3" s="14">
        <f>H3*0.6+I3*0.4</f>
        <v>93.874029466641</v>
      </c>
    </row>
    <row r="4" spans="1:10">
      <c r="A4" s="6">
        <v>2</v>
      </c>
      <c r="B4" s="11">
        <v>2021223293</v>
      </c>
      <c r="C4" s="6" t="s">
        <v>15</v>
      </c>
      <c r="D4" s="12" t="s">
        <v>16</v>
      </c>
      <c r="E4" s="12" t="s">
        <v>17</v>
      </c>
      <c r="F4" s="12" t="s">
        <v>18</v>
      </c>
      <c r="G4" s="13">
        <v>4.26</v>
      </c>
      <c r="H4" s="14">
        <v>92.6</v>
      </c>
      <c r="I4" s="14">
        <v>95.2582770378949</v>
      </c>
      <c r="J4" s="14">
        <f t="shared" ref="J4:J35" si="0">H4*0.6+I4*0.4</f>
        <v>93.663310815158</v>
      </c>
    </row>
    <row r="5" spans="1:10">
      <c r="A5" s="6">
        <v>3</v>
      </c>
      <c r="B5" s="11">
        <v>2020220769</v>
      </c>
      <c r="C5" s="6" t="s">
        <v>19</v>
      </c>
      <c r="D5" s="6" t="s">
        <v>16</v>
      </c>
      <c r="E5" s="7" t="s">
        <v>20</v>
      </c>
      <c r="F5" s="6" t="s">
        <v>21</v>
      </c>
      <c r="G5" s="13">
        <v>4.3</v>
      </c>
      <c r="H5" s="14">
        <v>93</v>
      </c>
      <c r="I5" s="14">
        <v>91.4889056847545</v>
      </c>
      <c r="J5" s="14">
        <f t="shared" si="0"/>
        <v>92.3955622739018</v>
      </c>
    </row>
    <row r="6" spans="1:10">
      <c r="A6" s="6">
        <v>4</v>
      </c>
      <c r="B6" s="11">
        <v>2020221967</v>
      </c>
      <c r="C6" s="6" t="s">
        <v>22</v>
      </c>
      <c r="D6" s="6" t="s">
        <v>23</v>
      </c>
      <c r="E6" s="7" t="s">
        <v>24</v>
      </c>
      <c r="F6" s="6" t="s">
        <v>21</v>
      </c>
      <c r="G6" s="13">
        <v>4.51</v>
      </c>
      <c r="H6" s="14">
        <v>95.1</v>
      </c>
      <c r="I6" s="14">
        <v>87.2878629413815</v>
      </c>
      <c r="J6" s="14">
        <f t="shared" si="0"/>
        <v>91.9751451765526</v>
      </c>
    </row>
    <row r="7" spans="1:10">
      <c r="A7" s="6">
        <v>5</v>
      </c>
      <c r="B7" s="11">
        <v>2020220083</v>
      </c>
      <c r="C7" s="6" t="s">
        <v>25</v>
      </c>
      <c r="D7" s="6" t="s">
        <v>26</v>
      </c>
      <c r="E7" s="7" t="s">
        <v>27</v>
      </c>
      <c r="F7" s="6" t="s">
        <v>21</v>
      </c>
      <c r="G7" s="13">
        <v>4.18</v>
      </c>
      <c r="H7" s="14">
        <v>91.8</v>
      </c>
      <c r="I7" s="14">
        <v>92.1733776582499</v>
      </c>
      <c r="J7" s="14">
        <f t="shared" si="0"/>
        <v>91.9493510633</v>
      </c>
    </row>
    <row r="8" spans="1:10">
      <c r="A8" s="6">
        <v>6</v>
      </c>
      <c r="B8" s="11" t="s">
        <v>28</v>
      </c>
      <c r="C8" s="6" t="s">
        <v>29</v>
      </c>
      <c r="D8" s="6" t="s">
        <v>16</v>
      </c>
      <c r="E8" s="7" t="s">
        <v>30</v>
      </c>
      <c r="F8" s="6" t="s">
        <v>14</v>
      </c>
      <c r="G8" s="13">
        <v>4.15</v>
      </c>
      <c r="H8" s="14">
        <v>91.5</v>
      </c>
      <c r="I8" s="14">
        <v>92.1733776582499</v>
      </c>
      <c r="J8" s="14">
        <f t="shared" si="0"/>
        <v>91.7693510633</v>
      </c>
    </row>
    <row r="9" spans="1:10">
      <c r="A9" s="6">
        <v>7</v>
      </c>
      <c r="B9" s="11">
        <v>2020210013</v>
      </c>
      <c r="C9" s="6" t="s">
        <v>31</v>
      </c>
      <c r="D9" s="6" t="s">
        <v>16</v>
      </c>
      <c r="E9" s="7" t="s">
        <v>32</v>
      </c>
      <c r="F9" s="6" t="s">
        <v>21</v>
      </c>
      <c r="G9" s="13">
        <v>4.04</v>
      </c>
      <c r="H9" s="14">
        <v>90.4</v>
      </c>
      <c r="I9" s="14">
        <v>92.7731976744186</v>
      </c>
      <c r="J9" s="14">
        <f t="shared" si="0"/>
        <v>91.3492790697674</v>
      </c>
    </row>
    <row r="10" spans="1:10">
      <c r="A10" s="6">
        <v>8</v>
      </c>
      <c r="B10" s="11">
        <v>2022220882</v>
      </c>
      <c r="C10" s="6" t="s">
        <v>33</v>
      </c>
      <c r="D10" s="6" t="s">
        <v>16</v>
      </c>
      <c r="E10" s="7" t="s">
        <v>20</v>
      </c>
      <c r="F10" s="6" t="s">
        <v>18</v>
      </c>
      <c r="G10" s="13">
        <v>4.21</v>
      </c>
      <c r="H10" s="14">
        <v>92.1</v>
      </c>
      <c r="I10" s="14">
        <v>89.7314534883721</v>
      </c>
      <c r="J10" s="14">
        <f t="shared" si="0"/>
        <v>91.1525813953488</v>
      </c>
    </row>
    <row r="11" spans="1:10">
      <c r="A11" s="6">
        <v>9</v>
      </c>
      <c r="B11" s="11">
        <v>2022220683</v>
      </c>
      <c r="C11" s="6" t="s">
        <v>34</v>
      </c>
      <c r="D11" s="6" t="s">
        <v>35</v>
      </c>
      <c r="E11" s="7" t="s">
        <v>36</v>
      </c>
      <c r="F11" s="6" t="s">
        <v>18</v>
      </c>
      <c r="G11" s="13">
        <v>4.26</v>
      </c>
      <c r="H11" s="14">
        <v>92.6</v>
      </c>
      <c r="I11" s="14">
        <v>88.9163678470043</v>
      </c>
      <c r="J11" s="14">
        <f t="shared" si="0"/>
        <v>91.1265471388017</v>
      </c>
    </row>
    <row r="12" spans="1:10">
      <c r="A12" s="6">
        <v>10</v>
      </c>
      <c r="B12" s="11">
        <v>2021221125</v>
      </c>
      <c r="C12" s="6" t="s">
        <v>37</v>
      </c>
      <c r="D12" s="12" t="s">
        <v>12</v>
      </c>
      <c r="E12" s="12" t="s">
        <v>38</v>
      </c>
      <c r="F12" s="12" t="s">
        <v>14</v>
      </c>
      <c r="G12" s="13">
        <v>4.19</v>
      </c>
      <c r="H12" s="14">
        <v>91.9</v>
      </c>
      <c r="I12" s="14">
        <v>89.8726500675545</v>
      </c>
      <c r="J12" s="14">
        <f t="shared" si="0"/>
        <v>91.0890600270218</v>
      </c>
    </row>
    <row r="13" spans="1:10">
      <c r="A13" s="6">
        <v>11</v>
      </c>
      <c r="B13" s="11">
        <v>2021220015</v>
      </c>
      <c r="C13" s="6" t="s">
        <v>39</v>
      </c>
      <c r="D13" s="6" t="s">
        <v>16</v>
      </c>
      <c r="E13" s="7" t="s">
        <v>20</v>
      </c>
      <c r="F13" s="6" t="s">
        <v>14</v>
      </c>
      <c r="G13" s="13">
        <v>4.23</v>
      </c>
      <c r="H13" s="14">
        <v>92.3</v>
      </c>
      <c r="I13" s="14">
        <v>89.2420688281289</v>
      </c>
      <c r="J13" s="14">
        <f t="shared" si="0"/>
        <v>91.0768275312516</v>
      </c>
    </row>
    <row r="14" spans="1:10">
      <c r="A14" s="6">
        <v>12</v>
      </c>
      <c r="B14" s="11">
        <v>2020220132</v>
      </c>
      <c r="C14" s="6" t="s">
        <v>40</v>
      </c>
      <c r="D14" s="6" t="s">
        <v>35</v>
      </c>
      <c r="E14" s="7" t="s">
        <v>36</v>
      </c>
      <c r="F14" s="6" t="s">
        <v>21</v>
      </c>
      <c r="G14" s="13">
        <v>4.33</v>
      </c>
      <c r="H14" s="14">
        <v>93.3</v>
      </c>
      <c r="I14" s="14">
        <v>87.6135639225061</v>
      </c>
      <c r="J14" s="14">
        <f t="shared" si="0"/>
        <v>91.0254255690024</v>
      </c>
    </row>
    <row r="15" spans="1:10">
      <c r="A15" s="6">
        <v>13</v>
      </c>
      <c r="B15" s="11">
        <v>2022220283</v>
      </c>
      <c r="C15" s="6" t="s">
        <v>41</v>
      </c>
      <c r="D15" s="6" t="s">
        <v>26</v>
      </c>
      <c r="E15" s="7" t="s">
        <v>27</v>
      </c>
      <c r="F15" s="6" t="s">
        <v>18</v>
      </c>
      <c r="G15" s="13">
        <v>4.13</v>
      </c>
      <c r="H15" s="14">
        <v>91.3</v>
      </c>
      <c r="I15" s="14">
        <v>90.5256866925065</v>
      </c>
      <c r="J15" s="14">
        <f t="shared" si="0"/>
        <v>90.9902746770026</v>
      </c>
    </row>
    <row r="16" spans="1:10">
      <c r="A16" s="6">
        <v>14</v>
      </c>
      <c r="B16" s="11">
        <v>2020221376</v>
      </c>
      <c r="C16" s="6" t="s">
        <v>42</v>
      </c>
      <c r="D16" s="6" t="s">
        <v>12</v>
      </c>
      <c r="E16" s="7" t="s">
        <v>38</v>
      </c>
      <c r="F16" s="6" t="s">
        <v>21</v>
      </c>
      <c r="G16" s="13">
        <v>4.14</v>
      </c>
      <c r="H16" s="14">
        <v>91.4</v>
      </c>
      <c r="I16" s="14">
        <v>90.1201208010336</v>
      </c>
      <c r="J16" s="14">
        <f t="shared" si="0"/>
        <v>90.8880483204134</v>
      </c>
    </row>
    <row r="17" ht="33" spans="1:10">
      <c r="A17" s="6">
        <v>15</v>
      </c>
      <c r="B17" s="11">
        <v>2020223381</v>
      </c>
      <c r="C17" s="6" t="s">
        <v>43</v>
      </c>
      <c r="D17" s="12" t="s">
        <v>44</v>
      </c>
      <c r="E17" s="12" t="s">
        <v>45</v>
      </c>
      <c r="F17" s="12" t="s">
        <v>46</v>
      </c>
      <c r="G17" s="13">
        <v>4.32</v>
      </c>
      <c r="H17" s="14">
        <v>93.2</v>
      </c>
      <c r="I17" s="14">
        <v>87.1798365823844</v>
      </c>
      <c r="J17" s="14">
        <f t="shared" si="0"/>
        <v>90.7919346329538</v>
      </c>
    </row>
    <row r="18" spans="1:10">
      <c r="A18" s="6">
        <v>16</v>
      </c>
      <c r="B18" s="11">
        <v>2020220384</v>
      </c>
      <c r="C18" s="6" t="s">
        <v>47</v>
      </c>
      <c r="D18" s="12" t="s">
        <v>16</v>
      </c>
      <c r="E18" s="12" t="s">
        <v>17</v>
      </c>
      <c r="F18" s="12" t="s">
        <v>21</v>
      </c>
      <c r="G18" s="13">
        <v>3.96</v>
      </c>
      <c r="H18" s="14">
        <v>89.6</v>
      </c>
      <c r="I18" s="14">
        <v>92.5654635527247</v>
      </c>
      <c r="J18" s="14">
        <f t="shared" si="0"/>
        <v>90.7861854210899</v>
      </c>
    </row>
    <row r="19" spans="1:10">
      <c r="A19" s="6">
        <v>17</v>
      </c>
      <c r="B19" s="11">
        <v>2022221442</v>
      </c>
      <c r="C19" s="6" t="s">
        <v>48</v>
      </c>
      <c r="D19" s="6" t="s">
        <v>16</v>
      </c>
      <c r="E19" s="7" t="s">
        <v>17</v>
      </c>
      <c r="F19" s="6" t="s">
        <v>18</v>
      </c>
      <c r="G19" s="13">
        <v>4.38</v>
      </c>
      <c r="H19" s="14">
        <v>93.8</v>
      </c>
      <c r="I19" s="14">
        <v>86.1320562015504</v>
      </c>
      <c r="J19" s="14">
        <f t="shared" si="0"/>
        <v>90.7328224806202</v>
      </c>
    </row>
    <row r="20" spans="1:10">
      <c r="A20" s="6">
        <v>18</v>
      </c>
      <c r="B20" s="11" t="s">
        <v>49</v>
      </c>
      <c r="C20" s="6" t="s">
        <v>50</v>
      </c>
      <c r="D20" s="6" t="s">
        <v>35</v>
      </c>
      <c r="E20" s="7" t="s">
        <v>36</v>
      </c>
      <c r="F20" s="6" t="s">
        <v>18</v>
      </c>
      <c r="G20" s="13">
        <v>4.25</v>
      </c>
      <c r="H20" s="14">
        <v>92.5</v>
      </c>
      <c r="I20" s="14">
        <v>87.7712183462532</v>
      </c>
      <c r="J20" s="14">
        <f t="shared" si="0"/>
        <v>90.6084873385013</v>
      </c>
    </row>
    <row r="21" spans="1:10">
      <c r="A21" s="6">
        <v>19</v>
      </c>
      <c r="B21" s="11">
        <v>2022221728</v>
      </c>
      <c r="C21" s="6" t="s">
        <v>51</v>
      </c>
      <c r="D21" s="12" t="s">
        <v>12</v>
      </c>
      <c r="E21" s="12" t="s">
        <v>38</v>
      </c>
      <c r="F21" s="12" t="s">
        <v>18</v>
      </c>
      <c r="G21" s="13">
        <v>4.23</v>
      </c>
      <c r="H21" s="14">
        <v>92.3</v>
      </c>
      <c r="I21" s="14">
        <v>87.8530399536769</v>
      </c>
      <c r="J21" s="14">
        <f t="shared" si="0"/>
        <v>90.5212159814708</v>
      </c>
    </row>
    <row r="22" spans="1:10">
      <c r="A22" s="6">
        <v>20</v>
      </c>
      <c r="B22" s="11">
        <v>2020221344</v>
      </c>
      <c r="C22" s="6" t="s">
        <v>52</v>
      </c>
      <c r="D22" s="12" t="s">
        <v>12</v>
      </c>
      <c r="E22" s="12" t="s">
        <v>13</v>
      </c>
      <c r="F22" s="12" t="s">
        <v>14</v>
      </c>
      <c r="G22" s="13">
        <v>4.05</v>
      </c>
      <c r="H22" s="14">
        <v>90.5</v>
      </c>
      <c r="I22" s="14">
        <v>90.5458534388471</v>
      </c>
      <c r="J22" s="14">
        <f t="shared" si="0"/>
        <v>90.5183413755388</v>
      </c>
    </row>
    <row r="23" spans="1:10">
      <c r="A23" s="6">
        <v>21</v>
      </c>
      <c r="B23" s="11">
        <v>2021210020</v>
      </c>
      <c r="C23" s="6" t="s">
        <v>53</v>
      </c>
      <c r="D23" s="6" t="s">
        <v>16</v>
      </c>
      <c r="E23" s="7" t="s">
        <v>30</v>
      </c>
      <c r="F23" s="6" t="s">
        <v>14</v>
      </c>
      <c r="G23" s="13">
        <v>4.18</v>
      </c>
      <c r="H23" s="14">
        <v>91.8</v>
      </c>
      <c r="I23" s="14">
        <v>88.5485529715762</v>
      </c>
      <c r="J23" s="14">
        <f t="shared" si="0"/>
        <v>90.4994211886305</v>
      </c>
    </row>
    <row r="24" spans="1:10">
      <c r="A24" s="6">
        <v>22</v>
      </c>
      <c r="B24" s="11">
        <v>2020221407</v>
      </c>
      <c r="C24" s="6" t="s">
        <v>54</v>
      </c>
      <c r="D24" s="6" t="s">
        <v>16</v>
      </c>
      <c r="E24" s="7" t="s">
        <v>20</v>
      </c>
      <c r="F24" s="6" t="s">
        <v>14</v>
      </c>
      <c r="G24" s="13">
        <v>4.04</v>
      </c>
      <c r="H24" s="14">
        <v>90.4</v>
      </c>
      <c r="I24" s="14">
        <v>90.5448727526271</v>
      </c>
      <c r="J24" s="14">
        <f t="shared" si="0"/>
        <v>90.4579491010508</v>
      </c>
    </row>
    <row r="25" spans="1:10">
      <c r="A25" s="6">
        <v>23</v>
      </c>
      <c r="B25" s="11">
        <v>2021221187</v>
      </c>
      <c r="C25" s="6" t="s">
        <v>55</v>
      </c>
      <c r="D25" s="6" t="s">
        <v>35</v>
      </c>
      <c r="E25" s="7" t="s">
        <v>36</v>
      </c>
      <c r="F25" s="6" t="s">
        <v>14</v>
      </c>
      <c r="G25" s="13">
        <v>4.12</v>
      </c>
      <c r="H25" s="14">
        <v>91.2</v>
      </c>
      <c r="I25" s="14">
        <v>89.2420688281289</v>
      </c>
      <c r="J25" s="14">
        <f t="shared" si="0"/>
        <v>90.4168275312516</v>
      </c>
    </row>
    <row r="26" spans="1:10">
      <c r="A26" s="6">
        <v>24</v>
      </c>
      <c r="B26" s="11">
        <v>2020222964</v>
      </c>
      <c r="C26" s="6" t="s">
        <v>56</v>
      </c>
      <c r="D26" s="12" t="s">
        <v>57</v>
      </c>
      <c r="E26" s="12" t="s">
        <v>58</v>
      </c>
      <c r="F26" s="12" t="s">
        <v>59</v>
      </c>
      <c r="G26" s="13">
        <v>3.93</v>
      </c>
      <c r="H26" s="14">
        <v>89.3</v>
      </c>
      <c r="I26" s="14">
        <v>91.8922601814322</v>
      </c>
      <c r="J26" s="14">
        <f t="shared" si="0"/>
        <v>90.3369040725729</v>
      </c>
    </row>
    <row r="27" spans="1:10">
      <c r="A27" s="6">
        <v>25</v>
      </c>
      <c r="B27" s="11">
        <v>2020221231</v>
      </c>
      <c r="C27" s="6" t="s">
        <v>60</v>
      </c>
      <c r="D27" s="6" t="s">
        <v>12</v>
      </c>
      <c r="E27" s="7" t="s">
        <v>13</v>
      </c>
      <c r="F27" s="6" t="s">
        <v>21</v>
      </c>
      <c r="G27" s="13">
        <v>4.01</v>
      </c>
      <c r="H27" s="14">
        <v>90.1</v>
      </c>
      <c r="I27" s="14">
        <v>90.5448727526271</v>
      </c>
      <c r="J27" s="14">
        <f t="shared" si="0"/>
        <v>90.2779491010508</v>
      </c>
    </row>
    <row r="28" spans="1:10">
      <c r="A28" s="6">
        <v>26</v>
      </c>
      <c r="B28" s="11">
        <v>2021220416</v>
      </c>
      <c r="C28" s="6" t="s">
        <v>61</v>
      </c>
      <c r="D28" s="6" t="s">
        <v>16</v>
      </c>
      <c r="E28" s="7" t="s">
        <v>62</v>
      </c>
      <c r="F28" s="6" t="s">
        <v>14</v>
      </c>
      <c r="G28" s="13">
        <v>3.93</v>
      </c>
      <c r="H28" s="14">
        <v>89.3</v>
      </c>
      <c r="I28" s="14">
        <v>91.1962747148762</v>
      </c>
      <c r="J28" s="14">
        <f t="shared" si="0"/>
        <v>90.0585098859505</v>
      </c>
    </row>
    <row r="29" spans="1:10">
      <c r="A29" s="6">
        <v>27</v>
      </c>
      <c r="B29" s="18" t="s">
        <v>63</v>
      </c>
      <c r="C29" s="6" t="s">
        <v>64</v>
      </c>
      <c r="D29" s="6" t="s">
        <v>16</v>
      </c>
      <c r="E29" s="7" t="s">
        <v>20</v>
      </c>
      <c r="F29" s="6" t="s">
        <v>21</v>
      </c>
      <c r="G29" s="13">
        <v>4.33</v>
      </c>
      <c r="H29" s="14">
        <v>93.3</v>
      </c>
      <c r="I29" s="14">
        <v>84.9322571059432</v>
      </c>
      <c r="J29" s="14">
        <f t="shared" si="0"/>
        <v>89.9529028423773</v>
      </c>
    </row>
    <row r="30" spans="1:10">
      <c r="A30" s="6">
        <v>28</v>
      </c>
      <c r="B30" s="11">
        <v>2022221003</v>
      </c>
      <c r="C30" s="6" t="s">
        <v>65</v>
      </c>
      <c r="D30" s="12" t="s">
        <v>16</v>
      </c>
      <c r="E30" s="12" t="s">
        <v>66</v>
      </c>
      <c r="F30" s="12" t="s">
        <v>18</v>
      </c>
      <c r="G30" s="13">
        <v>3.73</v>
      </c>
      <c r="H30" s="14">
        <v>87.3</v>
      </c>
      <c r="I30" s="14">
        <v>93.9118702953098</v>
      </c>
      <c r="J30" s="14">
        <f t="shared" si="0"/>
        <v>89.9447481181239</v>
      </c>
    </row>
    <row r="31" spans="1:10">
      <c r="A31" s="6">
        <v>29</v>
      </c>
      <c r="B31" s="11">
        <v>2020210020</v>
      </c>
      <c r="C31" s="6" t="s">
        <v>67</v>
      </c>
      <c r="D31" s="6" t="s">
        <v>16</v>
      </c>
      <c r="E31" s="7" t="s">
        <v>32</v>
      </c>
      <c r="F31" s="6" t="s">
        <v>21</v>
      </c>
      <c r="G31" s="13">
        <v>3.85</v>
      </c>
      <c r="H31" s="14">
        <v>88.5</v>
      </c>
      <c r="I31" s="14">
        <v>91.5219756960008</v>
      </c>
      <c r="J31" s="14">
        <f t="shared" si="0"/>
        <v>89.7087902784003</v>
      </c>
    </row>
    <row r="32" spans="1:10">
      <c r="A32" s="6">
        <v>30</v>
      </c>
      <c r="B32" s="11">
        <v>2022220860</v>
      </c>
      <c r="C32" s="6" t="s">
        <v>68</v>
      </c>
      <c r="D32" s="6" t="s">
        <v>16</v>
      </c>
      <c r="E32" s="7" t="s">
        <v>20</v>
      </c>
      <c r="F32" s="6" t="s">
        <v>18</v>
      </c>
      <c r="G32" s="13">
        <v>4.19</v>
      </c>
      <c r="H32" s="14">
        <v>91.9</v>
      </c>
      <c r="I32" s="14">
        <v>86.3107599980079</v>
      </c>
      <c r="J32" s="14">
        <f t="shared" si="0"/>
        <v>89.6643039992032</v>
      </c>
    </row>
    <row r="33" spans="1:10">
      <c r="A33" s="6">
        <v>31</v>
      </c>
      <c r="B33" s="11">
        <v>2020210071</v>
      </c>
      <c r="C33" s="6" t="s">
        <v>69</v>
      </c>
      <c r="D33" s="6" t="s">
        <v>16</v>
      </c>
      <c r="E33" s="7" t="s">
        <v>70</v>
      </c>
      <c r="F33" s="6" t="s">
        <v>21</v>
      </c>
      <c r="G33" s="13">
        <v>4.07</v>
      </c>
      <c r="H33" s="14">
        <v>90.7</v>
      </c>
      <c r="I33" s="14">
        <v>87.9392649036307</v>
      </c>
      <c r="J33" s="14">
        <f t="shared" si="0"/>
        <v>89.5957059614523</v>
      </c>
    </row>
    <row r="34" spans="1:10">
      <c r="A34" s="6">
        <v>32</v>
      </c>
      <c r="B34" s="11">
        <v>2020220658</v>
      </c>
      <c r="C34" s="6" t="s">
        <v>71</v>
      </c>
      <c r="D34" s="6" t="s">
        <v>16</v>
      </c>
      <c r="E34" s="7" t="s">
        <v>20</v>
      </c>
      <c r="F34" s="6" t="s">
        <v>21</v>
      </c>
      <c r="G34" s="13">
        <v>3.92</v>
      </c>
      <c r="H34" s="14">
        <v>89.2</v>
      </c>
      <c r="I34" s="14">
        <v>89.9342364341085</v>
      </c>
      <c r="J34" s="14">
        <f t="shared" si="0"/>
        <v>89.4936945736434</v>
      </c>
    </row>
    <row r="35" spans="1:10">
      <c r="A35" s="6">
        <v>33</v>
      </c>
      <c r="B35" s="11">
        <v>2019221898</v>
      </c>
      <c r="C35" s="6" t="s">
        <v>72</v>
      </c>
      <c r="D35" s="6" t="s">
        <v>16</v>
      </c>
      <c r="E35" s="7" t="s">
        <v>20</v>
      </c>
      <c r="F35" s="6" t="s">
        <v>21</v>
      </c>
      <c r="G35" s="13">
        <v>4.18</v>
      </c>
      <c r="H35" s="14">
        <v>91.8</v>
      </c>
      <c r="I35" s="14">
        <v>86.0137661498708</v>
      </c>
      <c r="J35" s="14">
        <f t="shared" si="0"/>
        <v>89.4855064599483</v>
      </c>
    </row>
    <row r="36" spans="1:10">
      <c r="A36" s="6">
        <v>34</v>
      </c>
      <c r="B36" s="11">
        <v>2020220739</v>
      </c>
      <c r="C36" s="6" t="s">
        <v>73</v>
      </c>
      <c r="D36" s="12" t="s">
        <v>16</v>
      </c>
      <c r="E36" s="12" t="s">
        <v>20</v>
      </c>
      <c r="F36" s="12" t="s">
        <v>21</v>
      </c>
      <c r="G36" s="13">
        <v>3.99</v>
      </c>
      <c r="H36" s="14">
        <v>89.9</v>
      </c>
      <c r="I36" s="14">
        <v>88.8628450106157</v>
      </c>
      <c r="J36" s="14">
        <f t="shared" ref="J36:J67" si="1">H36*0.6+I36*0.4</f>
        <v>89.4851380042463</v>
      </c>
    </row>
    <row r="37" spans="1:10">
      <c r="A37" s="6">
        <v>35</v>
      </c>
      <c r="B37" s="11" t="s">
        <v>74</v>
      </c>
      <c r="C37" s="6" t="s">
        <v>75</v>
      </c>
      <c r="D37" s="6" t="s">
        <v>76</v>
      </c>
      <c r="E37" s="7" t="s">
        <v>77</v>
      </c>
      <c r="F37" s="6" t="s">
        <v>21</v>
      </c>
      <c r="G37" s="13">
        <v>4.13</v>
      </c>
      <c r="H37" s="14">
        <v>91.3</v>
      </c>
      <c r="I37" s="14">
        <v>86.6364609791324</v>
      </c>
      <c r="J37" s="14">
        <f t="shared" si="1"/>
        <v>89.4345843916529</v>
      </c>
    </row>
    <row r="38" spans="1:10">
      <c r="A38" s="6">
        <v>36</v>
      </c>
      <c r="B38" s="11">
        <v>2022220304</v>
      </c>
      <c r="C38" s="6" t="s">
        <v>78</v>
      </c>
      <c r="D38" s="6" t="s">
        <v>79</v>
      </c>
      <c r="E38" s="7" t="s">
        <v>80</v>
      </c>
      <c r="F38" s="6" t="s">
        <v>18</v>
      </c>
      <c r="G38" s="13">
        <v>4.25</v>
      </c>
      <c r="H38" s="14">
        <v>92.5</v>
      </c>
      <c r="I38" s="14">
        <v>84.6822550923851</v>
      </c>
      <c r="J38" s="14">
        <f t="shared" si="1"/>
        <v>89.372902036954</v>
      </c>
    </row>
    <row r="39" spans="1:10">
      <c r="A39" s="6">
        <v>37</v>
      </c>
      <c r="B39" s="11">
        <v>2022220661</v>
      </c>
      <c r="C39" s="6" t="s">
        <v>81</v>
      </c>
      <c r="D39" s="6" t="s">
        <v>35</v>
      </c>
      <c r="E39" s="7" t="s">
        <v>36</v>
      </c>
      <c r="F39" s="6" t="s">
        <v>18</v>
      </c>
      <c r="G39" s="13">
        <v>4.31</v>
      </c>
      <c r="H39" s="14">
        <v>93.1</v>
      </c>
      <c r="I39" s="14">
        <v>83.7051521490114</v>
      </c>
      <c r="J39" s="14">
        <f t="shared" si="1"/>
        <v>89.3420608596045</v>
      </c>
    </row>
    <row r="40" spans="1:10">
      <c r="A40" s="6">
        <v>38</v>
      </c>
      <c r="B40" s="11">
        <v>2022220830</v>
      </c>
      <c r="C40" s="6" t="s">
        <v>82</v>
      </c>
      <c r="D40" s="12" t="s">
        <v>16</v>
      </c>
      <c r="E40" s="12" t="s">
        <v>20</v>
      </c>
      <c r="F40" s="12" t="s">
        <v>18</v>
      </c>
      <c r="G40" s="13">
        <v>4.09</v>
      </c>
      <c r="H40" s="14">
        <v>90.9</v>
      </c>
      <c r="I40" s="14">
        <v>86.8432348967381</v>
      </c>
      <c r="J40" s="14">
        <f t="shared" si="1"/>
        <v>89.2772939586952</v>
      </c>
    </row>
    <row r="41" spans="1:10">
      <c r="A41" s="6">
        <v>39</v>
      </c>
      <c r="B41" s="11">
        <v>2021220205</v>
      </c>
      <c r="C41" s="6" t="s">
        <v>83</v>
      </c>
      <c r="D41" s="12" t="s">
        <v>16</v>
      </c>
      <c r="E41" s="12" t="s">
        <v>20</v>
      </c>
      <c r="F41" s="12" t="s">
        <v>14</v>
      </c>
      <c r="G41" s="13">
        <v>3.82</v>
      </c>
      <c r="H41" s="14">
        <v>88.2</v>
      </c>
      <c r="I41" s="14">
        <v>90.8824551244934</v>
      </c>
      <c r="J41" s="14">
        <f t="shared" si="1"/>
        <v>89.2729820497974</v>
      </c>
    </row>
    <row r="42" spans="1:10">
      <c r="A42" s="6">
        <v>40</v>
      </c>
      <c r="B42" s="11" t="s">
        <v>84</v>
      </c>
      <c r="C42" s="6" t="s">
        <v>85</v>
      </c>
      <c r="D42" s="12" t="s">
        <v>76</v>
      </c>
      <c r="E42" s="12" t="s">
        <v>86</v>
      </c>
      <c r="F42" s="12" t="s">
        <v>18</v>
      </c>
      <c r="G42" s="13">
        <v>3.86</v>
      </c>
      <c r="H42" s="14">
        <v>88.6</v>
      </c>
      <c r="I42" s="14">
        <v>89.8726500675545</v>
      </c>
      <c r="J42" s="14">
        <f t="shared" si="1"/>
        <v>89.1090600270218</v>
      </c>
    </row>
    <row r="43" spans="1:10">
      <c r="A43" s="6">
        <v>41</v>
      </c>
      <c r="B43" s="11">
        <v>2021220026</v>
      </c>
      <c r="C43" s="6" t="s">
        <v>87</v>
      </c>
      <c r="D43" s="12" t="s">
        <v>16</v>
      </c>
      <c r="E43" s="12" t="s">
        <v>20</v>
      </c>
      <c r="F43" s="12" t="s">
        <v>14</v>
      </c>
      <c r="G43" s="13">
        <v>3.98</v>
      </c>
      <c r="H43" s="14">
        <v>89.8</v>
      </c>
      <c r="I43" s="14">
        <v>87.8530399536769</v>
      </c>
      <c r="J43" s="14">
        <f t="shared" si="1"/>
        <v>89.0212159814708</v>
      </c>
    </row>
    <row r="44" spans="1:10">
      <c r="A44" s="6">
        <v>42</v>
      </c>
      <c r="B44" s="11">
        <v>2020220498</v>
      </c>
      <c r="C44" s="6" t="s">
        <v>88</v>
      </c>
      <c r="D44" s="6" t="s">
        <v>16</v>
      </c>
      <c r="E44" s="7" t="s">
        <v>17</v>
      </c>
      <c r="F44" s="6" t="s">
        <v>21</v>
      </c>
      <c r="G44" s="13">
        <v>4.1</v>
      </c>
      <c r="H44" s="14">
        <v>91</v>
      </c>
      <c r="I44" s="14">
        <v>85.9630704134367</v>
      </c>
      <c r="J44" s="14">
        <f t="shared" si="1"/>
        <v>88.9852281653747</v>
      </c>
    </row>
    <row r="45" spans="1:10">
      <c r="A45" s="6">
        <v>43</v>
      </c>
      <c r="B45" s="11">
        <v>2021222934</v>
      </c>
      <c r="C45" s="6" t="s">
        <v>89</v>
      </c>
      <c r="D45" s="6" t="s">
        <v>90</v>
      </c>
      <c r="E45" s="7" t="s">
        <v>91</v>
      </c>
      <c r="F45" s="6" t="s">
        <v>14</v>
      </c>
      <c r="G45" s="13">
        <v>3.84</v>
      </c>
      <c r="H45" s="14">
        <v>88.4</v>
      </c>
      <c r="I45" s="14">
        <v>89.8328449612403</v>
      </c>
      <c r="J45" s="14">
        <f t="shared" si="1"/>
        <v>88.9731379844961</v>
      </c>
    </row>
    <row r="46" spans="1:10">
      <c r="A46" s="6">
        <v>44</v>
      </c>
      <c r="B46" s="11">
        <v>2020220906</v>
      </c>
      <c r="C46" s="6" t="s">
        <v>92</v>
      </c>
      <c r="D46" s="6" t="s">
        <v>16</v>
      </c>
      <c r="E46" s="7" t="s">
        <v>62</v>
      </c>
      <c r="F46" s="6" t="s">
        <v>21</v>
      </c>
      <c r="G46" s="13">
        <v>3.76</v>
      </c>
      <c r="H46" s="14">
        <v>87.6</v>
      </c>
      <c r="I46" s="14">
        <v>91.0326440568476</v>
      </c>
      <c r="J46" s="14">
        <f t="shared" si="1"/>
        <v>88.973057622739</v>
      </c>
    </row>
    <row r="47" ht="33" spans="1:10">
      <c r="A47" s="6">
        <v>45</v>
      </c>
      <c r="B47" s="11">
        <v>2020210142</v>
      </c>
      <c r="C47" s="6" t="s">
        <v>93</v>
      </c>
      <c r="D47" s="6" t="s">
        <v>79</v>
      </c>
      <c r="E47" s="7" t="s">
        <v>94</v>
      </c>
      <c r="F47" s="6" t="s">
        <v>21</v>
      </c>
      <c r="G47" s="13">
        <v>3.78</v>
      </c>
      <c r="H47" s="14">
        <v>87.8</v>
      </c>
      <c r="I47" s="14">
        <v>90.5448727526271</v>
      </c>
      <c r="J47" s="14">
        <f t="shared" si="1"/>
        <v>88.8979491010508</v>
      </c>
    </row>
    <row r="48" spans="1:10">
      <c r="A48" s="6">
        <v>46</v>
      </c>
      <c r="B48" s="11">
        <v>2021220414</v>
      </c>
      <c r="C48" s="6" t="s">
        <v>95</v>
      </c>
      <c r="D48" s="6" t="s">
        <v>16</v>
      </c>
      <c r="E48" s="7" t="s">
        <v>62</v>
      </c>
      <c r="F48" s="6" t="s">
        <v>14</v>
      </c>
      <c r="G48" s="13">
        <v>3.97</v>
      </c>
      <c r="H48" s="14">
        <v>89.7</v>
      </c>
      <c r="I48" s="14">
        <v>87.6360297157623</v>
      </c>
      <c r="J48" s="14">
        <f t="shared" si="1"/>
        <v>88.8744118863049</v>
      </c>
    </row>
    <row r="49" spans="1:10">
      <c r="A49" s="6">
        <v>47</v>
      </c>
      <c r="B49" s="11">
        <v>2021221746</v>
      </c>
      <c r="C49" s="6" t="s">
        <v>96</v>
      </c>
      <c r="D49" s="6" t="s">
        <v>23</v>
      </c>
      <c r="E49" s="7" t="s">
        <v>24</v>
      </c>
      <c r="F49" s="6" t="s">
        <v>14</v>
      </c>
      <c r="G49" s="13">
        <v>3.99</v>
      </c>
      <c r="H49" s="14">
        <v>89.9</v>
      </c>
      <c r="I49" s="14">
        <v>87.2878629413815</v>
      </c>
      <c r="J49" s="14">
        <f t="shared" si="1"/>
        <v>88.8551451765526</v>
      </c>
    </row>
    <row r="50" spans="1:10">
      <c r="A50" s="6">
        <v>48</v>
      </c>
      <c r="B50" s="11">
        <v>2020220599</v>
      </c>
      <c r="C50" s="6" t="s">
        <v>97</v>
      </c>
      <c r="D50" s="6" t="s">
        <v>16</v>
      </c>
      <c r="E50" s="7" t="s">
        <v>20</v>
      </c>
      <c r="F50" s="6" t="s">
        <v>21</v>
      </c>
      <c r="G50" s="13">
        <v>3.71</v>
      </c>
      <c r="H50" s="14">
        <v>87.1</v>
      </c>
      <c r="I50" s="14">
        <v>91.3706156330749</v>
      </c>
      <c r="J50" s="14">
        <f t="shared" si="1"/>
        <v>88.80824625323</v>
      </c>
    </row>
    <row r="51" spans="1:10">
      <c r="A51" s="6">
        <v>49</v>
      </c>
      <c r="B51" s="11">
        <v>2021221071</v>
      </c>
      <c r="C51" s="6" t="s">
        <v>98</v>
      </c>
      <c r="D51" s="6" t="s">
        <v>12</v>
      </c>
      <c r="E51" s="7" t="s">
        <v>38</v>
      </c>
      <c r="F51" s="6" t="s">
        <v>14</v>
      </c>
      <c r="G51" s="13">
        <v>3.84</v>
      </c>
      <c r="H51" s="14">
        <v>88.4</v>
      </c>
      <c r="I51" s="14">
        <v>89.2420688281289</v>
      </c>
      <c r="J51" s="14">
        <f t="shared" si="1"/>
        <v>88.7368275312515</v>
      </c>
    </row>
    <row r="52" spans="1:10">
      <c r="A52" s="6">
        <v>50</v>
      </c>
      <c r="B52" s="11">
        <v>2021221426</v>
      </c>
      <c r="C52" s="6" t="s">
        <v>99</v>
      </c>
      <c r="D52" s="12" t="s">
        <v>26</v>
      </c>
      <c r="E52" s="12" t="s">
        <v>27</v>
      </c>
      <c r="F52" s="12" t="s">
        <v>14</v>
      </c>
      <c r="G52" s="13">
        <v>3.6</v>
      </c>
      <c r="H52" s="14">
        <v>86</v>
      </c>
      <c r="I52" s="14">
        <v>92.5654635527247</v>
      </c>
      <c r="J52" s="14">
        <f t="shared" si="1"/>
        <v>88.6261854210899</v>
      </c>
    </row>
    <row r="53" spans="1:10">
      <c r="A53" s="6">
        <v>51</v>
      </c>
      <c r="B53" s="11">
        <v>2021221184</v>
      </c>
      <c r="C53" s="6" t="s">
        <v>100</v>
      </c>
      <c r="D53" s="6" t="s">
        <v>35</v>
      </c>
      <c r="E53" s="7" t="s">
        <v>36</v>
      </c>
      <c r="F53" s="6" t="s">
        <v>14</v>
      </c>
      <c r="G53" s="13">
        <v>4.06</v>
      </c>
      <c r="H53" s="14">
        <v>90.6</v>
      </c>
      <c r="I53" s="14">
        <v>85.6419974160207</v>
      </c>
      <c r="J53" s="14">
        <f t="shared" si="1"/>
        <v>88.6167989664083</v>
      </c>
    </row>
    <row r="54" ht="33" spans="1:10">
      <c r="A54" s="6">
        <v>52</v>
      </c>
      <c r="B54" s="11">
        <v>2021222820</v>
      </c>
      <c r="C54" s="6" t="s">
        <v>101</v>
      </c>
      <c r="D54" s="12" t="s">
        <v>102</v>
      </c>
      <c r="E54" s="12" t="s">
        <v>103</v>
      </c>
      <c r="F54" s="12" t="s">
        <v>104</v>
      </c>
      <c r="G54" s="13">
        <v>3.77</v>
      </c>
      <c r="H54" s="14">
        <v>87.7</v>
      </c>
      <c r="I54" s="14">
        <v>89.8726500675545</v>
      </c>
      <c r="J54" s="14">
        <f t="shared" si="1"/>
        <v>88.5690600270218</v>
      </c>
    </row>
    <row r="55" ht="33" spans="1:10">
      <c r="A55" s="6">
        <v>53</v>
      </c>
      <c r="B55" s="11">
        <v>2020210155</v>
      </c>
      <c r="C55" s="6" t="s">
        <v>105</v>
      </c>
      <c r="D55" s="12" t="s">
        <v>79</v>
      </c>
      <c r="E55" s="12" t="s">
        <v>94</v>
      </c>
      <c r="F55" s="12" t="s">
        <v>21</v>
      </c>
      <c r="G55" s="13">
        <v>3.88</v>
      </c>
      <c r="H55" s="14">
        <v>88.8</v>
      </c>
      <c r="I55" s="14">
        <v>88.1896416393232</v>
      </c>
      <c r="J55" s="14">
        <f t="shared" si="1"/>
        <v>88.5558566557293</v>
      </c>
    </row>
    <row r="56" spans="1:10">
      <c r="A56" s="6">
        <v>54</v>
      </c>
      <c r="B56" s="11">
        <v>2021220207</v>
      </c>
      <c r="C56" s="6" t="s">
        <v>106</v>
      </c>
      <c r="D56" s="12" t="s">
        <v>16</v>
      </c>
      <c r="E56" s="12" t="s">
        <v>20</v>
      </c>
      <c r="F56" s="12" t="s">
        <v>14</v>
      </c>
      <c r="G56" s="13">
        <v>4.17</v>
      </c>
      <c r="H56" s="14">
        <v>91.7</v>
      </c>
      <c r="I56" s="14">
        <v>83.8138197259216</v>
      </c>
      <c r="J56" s="14">
        <f t="shared" si="1"/>
        <v>88.5455278903686</v>
      </c>
    </row>
    <row r="57" spans="1:10">
      <c r="A57" s="6">
        <v>55</v>
      </c>
      <c r="B57" s="11">
        <v>2021220797</v>
      </c>
      <c r="C57" s="6" t="s">
        <v>107</v>
      </c>
      <c r="D57" s="6" t="s">
        <v>12</v>
      </c>
      <c r="E57" s="7" t="s">
        <v>13</v>
      </c>
      <c r="F57" s="6" t="s">
        <v>14</v>
      </c>
      <c r="G57" s="13">
        <v>3.96</v>
      </c>
      <c r="H57" s="14">
        <v>89.6</v>
      </c>
      <c r="I57" s="14">
        <v>86.962161960257</v>
      </c>
      <c r="J57" s="14">
        <f t="shared" si="1"/>
        <v>88.5448647841028</v>
      </c>
    </row>
    <row r="58" spans="1:10">
      <c r="A58" s="6">
        <v>56</v>
      </c>
      <c r="B58" s="11">
        <v>2020220903</v>
      </c>
      <c r="C58" s="6" t="s">
        <v>108</v>
      </c>
      <c r="D58" s="6" t="s">
        <v>16</v>
      </c>
      <c r="E58" s="7" t="s">
        <v>62</v>
      </c>
      <c r="F58" s="6" t="s">
        <v>21</v>
      </c>
      <c r="G58" s="13">
        <v>3.72</v>
      </c>
      <c r="H58" s="14">
        <v>87.2</v>
      </c>
      <c r="I58" s="14">
        <v>90.5448727526271</v>
      </c>
      <c r="J58" s="14">
        <f t="shared" si="1"/>
        <v>88.5379491010508</v>
      </c>
    </row>
    <row r="59" spans="1:10">
      <c r="A59" s="6">
        <v>57</v>
      </c>
      <c r="B59" s="11">
        <v>2022223187</v>
      </c>
      <c r="C59" s="6" t="s">
        <v>109</v>
      </c>
      <c r="D59" s="6" t="s">
        <v>110</v>
      </c>
      <c r="E59" s="7" t="s">
        <v>111</v>
      </c>
      <c r="F59" s="6" t="s">
        <v>18</v>
      </c>
      <c r="G59" s="13">
        <v>4</v>
      </c>
      <c r="H59" s="14">
        <v>90</v>
      </c>
      <c r="I59" s="14">
        <v>86.25034625323</v>
      </c>
      <c r="J59" s="14">
        <f t="shared" si="1"/>
        <v>88.500138501292</v>
      </c>
    </row>
    <row r="60" spans="1:10">
      <c r="A60" s="6">
        <v>58</v>
      </c>
      <c r="B60" s="11">
        <v>2022221388</v>
      </c>
      <c r="C60" s="6" t="s">
        <v>112</v>
      </c>
      <c r="D60" s="12" t="s">
        <v>16</v>
      </c>
      <c r="E60" s="12" t="s">
        <v>17</v>
      </c>
      <c r="F60" s="12" t="s">
        <v>18</v>
      </c>
      <c r="G60" s="13">
        <v>3.77</v>
      </c>
      <c r="H60" s="14">
        <v>87.7</v>
      </c>
      <c r="I60" s="14">
        <v>89.5360483819083</v>
      </c>
      <c r="J60" s="14">
        <f t="shared" si="1"/>
        <v>88.4344193527633</v>
      </c>
    </row>
    <row r="61" spans="1:10">
      <c r="A61" s="6">
        <v>59</v>
      </c>
      <c r="B61" s="11">
        <v>2020210025</v>
      </c>
      <c r="C61" s="6" t="s">
        <v>113</v>
      </c>
      <c r="D61" s="12" t="s">
        <v>16</v>
      </c>
      <c r="E61" s="12" t="s">
        <v>32</v>
      </c>
      <c r="F61" s="12" t="s">
        <v>21</v>
      </c>
      <c r="G61" s="13">
        <v>3.88</v>
      </c>
      <c r="H61" s="14">
        <v>88.8</v>
      </c>
      <c r="I61" s="14">
        <v>87.8530399536769</v>
      </c>
      <c r="J61" s="14">
        <f t="shared" si="1"/>
        <v>88.4212159814708</v>
      </c>
    </row>
    <row r="62" spans="1:10">
      <c r="A62" s="6">
        <v>60</v>
      </c>
      <c r="B62" s="15" t="s">
        <v>114</v>
      </c>
      <c r="C62" s="6" t="s">
        <v>115</v>
      </c>
      <c r="D62" s="12" t="s">
        <v>16</v>
      </c>
      <c r="E62" s="12" t="s">
        <v>116</v>
      </c>
      <c r="F62" s="12" t="s">
        <v>117</v>
      </c>
      <c r="G62" s="13">
        <v>3.79</v>
      </c>
      <c r="H62" s="14">
        <v>87.9</v>
      </c>
      <c r="I62" s="14">
        <v>89.199446696262</v>
      </c>
      <c r="J62" s="14">
        <f t="shared" si="1"/>
        <v>88.4197786785048</v>
      </c>
    </row>
    <row r="63" spans="1:10">
      <c r="A63" s="6">
        <v>61</v>
      </c>
      <c r="B63" s="11" t="s">
        <v>118</v>
      </c>
      <c r="C63" s="6" t="s">
        <v>119</v>
      </c>
      <c r="D63" s="12" t="s">
        <v>76</v>
      </c>
      <c r="E63" s="12" t="s">
        <v>120</v>
      </c>
      <c r="F63" s="12" t="s">
        <v>14</v>
      </c>
      <c r="G63" s="13">
        <v>3.9</v>
      </c>
      <c r="H63" s="14">
        <v>89</v>
      </c>
      <c r="I63" s="14">
        <v>87.5164382680306</v>
      </c>
      <c r="J63" s="14">
        <f t="shared" si="1"/>
        <v>88.4065753072122</v>
      </c>
    </row>
    <row r="64" spans="1:10">
      <c r="A64" s="6">
        <v>62</v>
      </c>
      <c r="B64" s="11" t="s">
        <v>121</v>
      </c>
      <c r="C64" s="6" t="s">
        <v>122</v>
      </c>
      <c r="D64" s="6" t="s">
        <v>26</v>
      </c>
      <c r="E64" s="7" t="s">
        <v>27</v>
      </c>
      <c r="F64" s="6" t="s">
        <v>18</v>
      </c>
      <c r="G64" s="13">
        <v>3.5</v>
      </c>
      <c r="H64" s="14">
        <v>85</v>
      </c>
      <c r="I64" s="14">
        <v>93.4761815827482</v>
      </c>
      <c r="J64" s="14">
        <f t="shared" si="1"/>
        <v>88.3904726330993</v>
      </c>
    </row>
    <row r="65" spans="1:10">
      <c r="A65" s="6">
        <v>63</v>
      </c>
      <c r="B65" s="11">
        <v>2021222730</v>
      </c>
      <c r="C65" s="6" t="s">
        <v>123</v>
      </c>
      <c r="D65" s="12" t="s">
        <v>110</v>
      </c>
      <c r="E65" s="12" t="s">
        <v>111</v>
      </c>
      <c r="F65" s="12" t="s">
        <v>14</v>
      </c>
      <c r="G65" s="13">
        <v>4.18</v>
      </c>
      <c r="H65" s="14">
        <v>91.8</v>
      </c>
      <c r="I65" s="14">
        <v>83.1406163546291</v>
      </c>
      <c r="J65" s="14">
        <f t="shared" si="1"/>
        <v>88.3362465418516</v>
      </c>
    </row>
    <row r="66" spans="1:10">
      <c r="A66" s="6">
        <v>64</v>
      </c>
      <c r="B66" s="11">
        <v>2020220190</v>
      </c>
      <c r="C66" s="6" t="s">
        <v>124</v>
      </c>
      <c r="D66" s="6" t="s">
        <v>35</v>
      </c>
      <c r="E66" s="7" t="s">
        <v>36</v>
      </c>
      <c r="F66" s="6" t="s">
        <v>21</v>
      </c>
      <c r="G66" s="13">
        <v>4.07</v>
      </c>
      <c r="H66" s="14">
        <v>90.7</v>
      </c>
      <c r="I66" s="14">
        <v>84.6822550923851</v>
      </c>
      <c r="J66" s="14">
        <f t="shared" si="1"/>
        <v>88.292902036954</v>
      </c>
    </row>
    <row r="67" spans="1:10">
      <c r="A67" s="6">
        <v>65</v>
      </c>
      <c r="B67" s="11" t="s">
        <v>125</v>
      </c>
      <c r="C67" s="6" t="s">
        <v>126</v>
      </c>
      <c r="D67" s="6" t="s">
        <v>16</v>
      </c>
      <c r="E67" s="7" t="s">
        <v>116</v>
      </c>
      <c r="F67" s="6" t="s">
        <v>117</v>
      </c>
      <c r="G67" s="13">
        <v>3.83</v>
      </c>
      <c r="H67" s="14">
        <v>88.3</v>
      </c>
      <c r="I67" s="14">
        <v>88.2649658847552</v>
      </c>
      <c r="J67" s="14">
        <f t="shared" si="1"/>
        <v>88.2859863539021</v>
      </c>
    </row>
    <row r="68" spans="1:10">
      <c r="A68" s="6">
        <v>66</v>
      </c>
      <c r="B68" s="11">
        <v>2022220522</v>
      </c>
      <c r="C68" s="6" t="s">
        <v>127</v>
      </c>
      <c r="D68" s="12" t="s">
        <v>128</v>
      </c>
      <c r="E68" s="12" t="s">
        <v>129</v>
      </c>
      <c r="F68" s="12" t="s">
        <v>130</v>
      </c>
      <c r="G68" s="13">
        <v>4.14</v>
      </c>
      <c r="H68" s="14">
        <v>91.4</v>
      </c>
      <c r="I68" s="14">
        <v>83.4772180402754</v>
      </c>
      <c r="J68" s="14">
        <f t="shared" ref="J68:J90" si="2">H68*0.6+I68*0.4</f>
        <v>88.2308872161102</v>
      </c>
    </row>
    <row r="69" spans="1:10">
      <c r="A69" s="6">
        <v>67</v>
      </c>
      <c r="B69" s="11">
        <v>2020210006</v>
      </c>
      <c r="C69" s="6" t="s">
        <v>131</v>
      </c>
      <c r="D69" s="6" t="s">
        <v>16</v>
      </c>
      <c r="E69" s="7" t="s">
        <v>32</v>
      </c>
      <c r="F69" s="6" t="s">
        <v>21</v>
      </c>
      <c r="G69" s="13">
        <v>3.97</v>
      </c>
      <c r="H69" s="14">
        <v>89.7</v>
      </c>
      <c r="I69" s="14">
        <v>85.9850590168833</v>
      </c>
      <c r="J69" s="14">
        <f t="shared" si="2"/>
        <v>88.2140236067533</v>
      </c>
    </row>
    <row r="70" spans="1:10">
      <c r="A70" s="6">
        <v>68</v>
      </c>
      <c r="B70" s="11">
        <v>2019221917</v>
      </c>
      <c r="C70" s="6" t="s">
        <v>132</v>
      </c>
      <c r="D70" s="6" t="s">
        <v>16</v>
      </c>
      <c r="E70" s="7" t="s">
        <v>20</v>
      </c>
      <c r="F70" s="6" t="s">
        <v>21</v>
      </c>
      <c r="G70" s="13">
        <v>3.98</v>
      </c>
      <c r="H70" s="14">
        <v>89.8</v>
      </c>
      <c r="I70" s="14">
        <v>85.6082002583979</v>
      </c>
      <c r="J70" s="14">
        <f t="shared" si="2"/>
        <v>88.1232801033591</v>
      </c>
    </row>
    <row r="71" spans="1:10">
      <c r="A71" s="6">
        <v>69</v>
      </c>
      <c r="B71" s="11">
        <v>2022221165</v>
      </c>
      <c r="C71" s="6" t="s">
        <v>133</v>
      </c>
      <c r="D71" s="6" t="s">
        <v>16</v>
      </c>
      <c r="E71" s="7" t="s">
        <v>62</v>
      </c>
      <c r="F71" s="6" t="s">
        <v>18</v>
      </c>
      <c r="G71" s="13">
        <v>3.86</v>
      </c>
      <c r="H71" s="14">
        <v>88.6</v>
      </c>
      <c r="I71" s="14">
        <v>87.2878629413815</v>
      </c>
      <c r="J71" s="14">
        <f t="shared" si="2"/>
        <v>88.0751451765526</v>
      </c>
    </row>
    <row r="72" spans="1:10">
      <c r="A72" s="6">
        <v>70</v>
      </c>
      <c r="B72" s="11">
        <v>2022223139</v>
      </c>
      <c r="C72" s="6" t="s">
        <v>134</v>
      </c>
      <c r="D72" s="6" t="s">
        <v>135</v>
      </c>
      <c r="E72" s="7" t="s">
        <v>136</v>
      </c>
      <c r="F72" s="6" t="s">
        <v>18</v>
      </c>
      <c r="G72" s="13">
        <v>3.94</v>
      </c>
      <c r="H72" s="14">
        <v>89.4</v>
      </c>
      <c r="I72" s="14">
        <v>85.9850590168833</v>
      </c>
      <c r="J72" s="14">
        <f t="shared" si="2"/>
        <v>88.0340236067533</v>
      </c>
    </row>
    <row r="73" spans="1:10">
      <c r="A73" s="6">
        <v>71</v>
      </c>
      <c r="B73" s="11">
        <v>2020220505</v>
      </c>
      <c r="C73" s="6" t="s">
        <v>137</v>
      </c>
      <c r="D73" s="6" t="s">
        <v>16</v>
      </c>
      <c r="E73" s="7" t="s">
        <v>17</v>
      </c>
      <c r="F73" s="6" t="s">
        <v>21</v>
      </c>
      <c r="G73" s="13">
        <v>3.89</v>
      </c>
      <c r="H73" s="14">
        <v>88.9</v>
      </c>
      <c r="I73" s="14">
        <v>86.6364609791324</v>
      </c>
      <c r="J73" s="14">
        <f t="shared" si="2"/>
        <v>87.994584391653</v>
      </c>
    </row>
    <row r="74" spans="1:10">
      <c r="A74" s="6">
        <v>72</v>
      </c>
      <c r="B74" s="11">
        <v>2020220101</v>
      </c>
      <c r="C74" s="6" t="s">
        <v>138</v>
      </c>
      <c r="D74" s="12" t="s">
        <v>26</v>
      </c>
      <c r="E74" s="12" t="s">
        <v>27</v>
      </c>
      <c r="F74" s="12" t="s">
        <v>21</v>
      </c>
      <c r="G74" s="13">
        <v>3.69</v>
      </c>
      <c r="H74" s="14">
        <v>86.9</v>
      </c>
      <c r="I74" s="14">
        <v>89.5360483819083</v>
      </c>
      <c r="J74" s="14">
        <f t="shared" si="2"/>
        <v>87.9544193527633</v>
      </c>
    </row>
    <row r="75" spans="1:10">
      <c r="A75" s="6">
        <v>73</v>
      </c>
      <c r="B75" s="11">
        <v>2018222269</v>
      </c>
      <c r="C75" s="6" t="s">
        <v>139</v>
      </c>
      <c r="D75" s="6" t="s">
        <v>16</v>
      </c>
      <c r="E75" s="7" t="s">
        <v>62</v>
      </c>
      <c r="F75" s="6" t="s">
        <v>21</v>
      </c>
      <c r="G75" s="13">
        <v>3.79</v>
      </c>
      <c r="H75" s="14">
        <v>87.9</v>
      </c>
      <c r="I75" s="14">
        <v>87.9392649036307</v>
      </c>
      <c r="J75" s="14">
        <f t="shared" si="2"/>
        <v>87.9157059614523</v>
      </c>
    </row>
    <row r="76" spans="1:10">
      <c r="A76" s="6">
        <v>74</v>
      </c>
      <c r="B76" s="11">
        <v>2021221569</v>
      </c>
      <c r="C76" s="6" t="s">
        <v>140</v>
      </c>
      <c r="D76" s="6" t="s">
        <v>23</v>
      </c>
      <c r="E76" s="7" t="s">
        <v>141</v>
      </c>
      <c r="F76" s="6" t="s">
        <v>14</v>
      </c>
      <c r="G76" s="13">
        <v>4</v>
      </c>
      <c r="H76" s="14">
        <v>90</v>
      </c>
      <c r="I76" s="14">
        <v>84.6822550923851</v>
      </c>
      <c r="J76" s="14">
        <f t="shared" si="2"/>
        <v>87.872902036954</v>
      </c>
    </row>
    <row r="77" spans="1:10">
      <c r="A77" s="6">
        <v>75</v>
      </c>
      <c r="B77" s="11">
        <v>2020223234</v>
      </c>
      <c r="C77" s="6" t="s">
        <v>142</v>
      </c>
      <c r="D77" s="12" t="s">
        <v>16</v>
      </c>
      <c r="E77" s="12" t="s">
        <v>20</v>
      </c>
      <c r="F77" s="12" t="s">
        <v>14</v>
      </c>
      <c r="G77" s="13">
        <v>4.01</v>
      </c>
      <c r="H77" s="14">
        <v>90.1</v>
      </c>
      <c r="I77" s="14">
        <v>84.4870230972142</v>
      </c>
      <c r="J77" s="14">
        <f t="shared" si="2"/>
        <v>87.8548092388857</v>
      </c>
    </row>
    <row r="78" spans="1:10">
      <c r="A78" s="6">
        <v>76</v>
      </c>
      <c r="B78" s="11">
        <v>2020220174</v>
      </c>
      <c r="C78" s="6" t="s">
        <v>143</v>
      </c>
      <c r="D78" s="6" t="s">
        <v>35</v>
      </c>
      <c r="E78" s="7" t="s">
        <v>36</v>
      </c>
      <c r="F78" s="6" t="s">
        <v>21</v>
      </c>
      <c r="G78" s="13">
        <v>3.85</v>
      </c>
      <c r="H78" s="14">
        <v>88.5</v>
      </c>
      <c r="I78" s="14">
        <v>86.8586950904393</v>
      </c>
      <c r="J78" s="14">
        <f t="shared" si="2"/>
        <v>87.8434780361757</v>
      </c>
    </row>
    <row r="79" spans="1:10">
      <c r="A79" s="6">
        <v>77</v>
      </c>
      <c r="B79" s="11">
        <v>2020220100</v>
      </c>
      <c r="C79" s="6" t="s">
        <v>144</v>
      </c>
      <c r="D79" s="6" t="s">
        <v>26</v>
      </c>
      <c r="E79" s="7" t="s">
        <v>27</v>
      </c>
      <c r="F79" s="6" t="s">
        <v>21</v>
      </c>
      <c r="G79" s="13">
        <v>3.7</v>
      </c>
      <c r="H79" s="14">
        <v>87</v>
      </c>
      <c r="I79" s="14">
        <v>88.9372202842377</v>
      </c>
      <c r="J79" s="14">
        <f t="shared" si="2"/>
        <v>87.7748881136951</v>
      </c>
    </row>
    <row r="80" spans="1:10">
      <c r="A80" s="6">
        <v>78</v>
      </c>
      <c r="B80" s="11">
        <v>2020220022</v>
      </c>
      <c r="C80" s="6" t="s">
        <v>145</v>
      </c>
      <c r="D80" s="12" t="s">
        <v>26</v>
      </c>
      <c r="E80" s="12" t="s">
        <v>27</v>
      </c>
      <c r="F80" s="12" t="s">
        <v>21</v>
      </c>
      <c r="G80" s="13">
        <v>3.72</v>
      </c>
      <c r="H80" s="14">
        <v>87.2</v>
      </c>
      <c r="I80" s="14">
        <v>88.1896416393232</v>
      </c>
      <c r="J80" s="14">
        <f t="shared" si="2"/>
        <v>87.5958566557293</v>
      </c>
    </row>
    <row r="81" customFormat="1" spans="1:10">
      <c r="A81" s="6">
        <v>79</v>
      </c>
      <c r="B81" s="11">
        <v>2020210004</v>
      </c>
      <c r="C81" s="6" t="s">
        <v>146</v>
      </c>
      <c r="D81" s="6" t="s">
        <v>16</v>
      </c>
      <c r="E81" s="7" t="s">
        <v>32</v>
      </c>
      <c r="F81" s="6" t="s">
        <v>21</v>
      </c>
      <c r="G81" s="13">
        <v>3.71</v>
      </c>
      <c r="H81" s="14">
        <v>87.1</v>
      </c>
      <c r="I81" s="14">
        <v>88.2649658847552</v>
      </c>
      <c r="J81" s="14">
        <f t="shared" si="2"/>
        <v>87.5659863539021</v>
      </c>
    </row>
    <row r="82" customFormat="1" spans="1:10">
      <c r="A82" s="6">
        <v>80</v>
      </c>
      <c r="B82" s="11">
        <v>2021220880</v>
      </c>
      <c r="C82" s="6" t="s">
        <v>147</v>
      </c>
      <c r="D82" s="12" t="s">
        <v>12</v>
      </c>
      <c r="E82" s="12" t="s">
        <v>13</v>
      </c>
      <c r="F82" s="12" t="s">
        <v>14</v>
      </c>
      <c r="G82" s="13">
        <v>3.84</v>
      </c>
      <c r="H82" s="14">
        <v>88.4</v>
      </c>
      <c r="I82" s="14">
        <v>86.1700315254456</v>
      </c>
      <c r="J82" s="14">
        <f t="shared" si="2"/>
        <v>87.5080126101782</v>
      </c>
    </row>
    <row r="83" customFormat="1" spans="1:10">
      <c r="A83" s="6">
        <v>81</v>
      </c>
      <c r="B83" s="11">
        <v>2021222731</v>
      </c>
      <c r="C83" s="6" t="s">
        <v>148</v>
      </c>
      <c r="D83" s="12" t="s">
        <v>110</v>
      </c>
      <c r="E83" s="12" t="s">
        <v>111</v>
      </c>
      <c r="F83" s="12" t="s">
        <v>14</v>
      </c>
      <c r="G83" s="13">
        <v>3.5</v>
      </c>
      <c r="H83" s="14">
        <v>85</v>
      </c>
      <c r="I83" s="14">
        <v>91.2190568101396</v>
      </c>
      <c r="J83" s="14">
        <f t="shared" si="2"/>
        <v>87.4876227240559</v>
      </c>
    </row>
    <row r="84" customFormat="1" spans="1:10">
      <c r="A84" s="6">
        <v>82</v>
      </c>
      <c r="B84" s="11" t="s">
        <v>149</v>
      </c>
      <c r="C84" s="6" t="s">
        <v>150</v>
      </c>
      <c r="D84" s="6" t="s">
        <v>135</v>
      </c>
      <c r="E84" s="7" t="s">
        <v>151</v>
      </c>
      <c r="F84" s="6" t="s">
        <v>21</v>
      </c>
      <c r="G84" s="13">
        <v>3.8</v>
      </c>
      <c r="H84" s="14">
        <v>88</v>
      </c>
      <c r="I84" s="14">
        <v>86.5207235142119</v>
      </c>
      <c r="J84" s="14">
        <f t="shared" si="2"/>
        <v>87.4082894056848</v>
      </c>
    </row>
    <row r="85" customFormat="1" spans="1:10">
      <c r="A85" s="6">
        <v>83</v>
      </c>
      <c r="B85" s="18" t="s">
        <v>152</v>
      </c>
      <c r="C85" s="6" t="s">
        <v>153</v>
      </c>
      <c r="D85" s="6" t="s">
        <v>16</v>
      </c>
      <c r="E85" s="7" t="s">
        <v>20</v>
      </c>
      <c r="F85" s="6" t="s">
        <v>21</v>
      </c>
      <c r="G85" s="13">
        <v>3.92</v>
      </c>
      <c r="H85" s="14">
        <v>89.2</v>
      </c>
      <c r="I85" s="14">
        <v>84.6822550923851</v>
      </c>
      <c r="J85" s="14">
        <f t="shared" si="2"/>
        <v>87.392902036954</v>
      </c>
    </row>
    <row r="86" customFormat="1" spans="1:10">
      <c r="A86" s="6">
        <v>84</v>
      </c>
      <c r="B86" s="11" t="s">
        <v>154</v>
      </c>
      <c r="C86" s="6" t="s">
        <v>155</v>
      </c>
      <c r="D86" s="6" t="s">
        <v>76</v>
      </c>
      <c r="E86" s="7" t="s">
        <v>77</v>
      </c>
      <c r="F86" s="6" t="s">
        <v>14</v>
      </c>
      <c r="G86" s="13">
        <v>3.94</v>
      </c>
      <c r="H86" s="14">
        <v>89.4</v>
      </c>
      <c r="I86" s="14">
        <v>84.2563139534884</v>
      </c>
      <c r="J86" s="14">
        <f t="shared" si="2"/>
        <v>87.3425255813954</v>
      </c>
    </row>
    <row r="87" customFormat="1" spans="1:10">
      <c r="A87" s="6">
        <v>85</v>
      </c>
      <c r="B87" s="11">
        <v>2022221739</v>
      </c>
      <c r="C87" s="6" t="s">
        <v>156</v>
      </c>
      <c r="D87" s="12" t="s">
        <v>12</v>
      </c>
      <c r="E87" s="12" t="s">
        <v>38</v>
      </c>
      <c r="F87" s="12" t="s">
        <v>18</v>
      </c>
      <c r="G87" s="13">
        <v>4.07</v>
      </c>
      <c r="H87" s="14">
        <v>90.7</v>
      </c>
      <c r="I87" s="14">
        <v>82.1308112976903</v>
      </c>
      <c r="J87" s="14">
        <f t="shared" si="2"/>
        <v>87.2723245190761</v>
      </c>
    </row>
    <row r="88" customFormat="1" spans="1:10">
      <c r="A88" s="6">
        <v>86</v>
      </c>
      <c r="B88" s="11">
        <v>2020223442</v>
      </c>
      <c r="C88" s="6" t="s">
        <v>157</v>
      </c>
      <c r="D88" s="6" t="s">
        <v>90</v>
      </c>
      <c r="E88" s="7" t="s">
        <v>91</v>
      </c>
      <c r="F88" s="6" t="s">
        <v>21</v>
      </c>
      <c r="G88" s="13">
        <v>3.55</v>
      </c>
      <c r="H88" s="14">
        <v>85.5</v>
      </c>
      <c r="I88" s="14">
        <v>89.5624677002584</v>
      </c>
      <c r="J88" s="14">
        <f t="shared" si="2"/>
        <v>87.1249870801034</v>
      </c>
    </row>
    <row r="89" customFormat="1" spans="1:10">
      <c r="A89" s="6">
        <v>87</v>
      </c>
      <c r="B89" s="11">
        <v>2020220632</v>
      </c>
      <c r="C89" s="6" t="s">
        <v>158</v>
      </c>
      <c r="D89" s="6" t="s">
        <v>16</v>
      </c>
      <c r="E89" s="7" t="s">
        <v>20</v>
      </c>
      <c r="F89" s="6" t="s">
        <v>21</v>
      </c>
      <c r="G89" s="13">
        <v>3.73</v>
      </c>
      <c r="H89" s="14">
        <v>87.3</v>
      </c>
      <c r="I89" s="14">
        <v>86.8586950904393</v>
      </c>
      <c r="J89" s="14">
        <f t="shared" si="2"/>
        <v>87.1234780361757</v>
      </c>
    </row>
    <row r="90" customFormat="1" spans="1:10">
      <c r="A90" s="6">
        <v>88</v>
      </c>
      <c r="B90" s="11" t="s">
        <v>159</v>
      </c>
      <c r="C90" s="6" t="s">
        <v>160</v>
      </c>
      <c r="D90" s="12" t="s">
        <v>76</v>
      </c>
      <c r="E90" s="12" t="s">
        <v>77</v>
      </c>
      <c r="F90" s="12" t="s">
        <v>18</v>
      </c>
      <c r="G90" s="13">
        <v>3.66</v>
      </c>
      <c r="H90" s="14">
        <v>86.6</v>
      </c>
      <c r="I90" s="14">
        <v>87.8530399536769</v>
      </c>
      <c r="J90" s="14">
        <f t="shared" si="2"/>
        <v>87.1012159814707</v>
      </c>
    </row>
    <row r="91" customFormat="1" ht="13.5"/>
    <row r="92" customFormat="1" ht="32" customHeight="1" spans="1:10">
      <c r="A92" s="16" t="s">
        <v>161</v>
      </c>
      <c r="B92" s="17"/>
      <c r="C92" s="17"/>
      <c r="D92" s="17"/>
      <c r="E92" s="17"/>
      <c r="F92" s="17"/>
      <c r="G92" s="17"/>
      <c r="H92" s="17"/>
      <c r="I92" s="17"/>
      <c r="J92" s="17"/>
    </row>
    <row r="93" customFormat="1" ht="13.5"/>
    <row r="94" customFormat="1" ht="13.5"/>
    <row r="95" customFormat="1" ht="13.5"/>
    <row r="96" customFormat="1" ht="13.5"/>
    <row r="97" customFormat="1" ht="13.5"/>
    <row r="98" customFormat="1" ht="13.5"/>
    <row r="99" customFormat="1" ht="13.5"/>
    <row r="100" customFormat="1" ht="13.5"/>
    <row r="101" customFormat="1" ht="13.5"/>
    <row r="102" customFormat="1" ht="13.5"/>
    <row r="103" customFormat="1" ht="13.5"/>
    <row r="104" customFormat="1" ht="13.5"/>
    <row r="105" customFormat="1" ht="13.5"/>
    <row r="106" customFormat="1" ht="13.5"/>
    <row r="107" customFormat="1" ht="13.5"/>
    <row r="108" customFormat="1" ht="13.5"/>
    <row r="109" customFormat="1" ht="13.5"/>
    <row r="110" customFormat="1" ht="13.5"/>
    <row r="111" customFormat="1" ht="13.5"/>
    <row r="112" customFormat="1" ht="13.5"/>
    <row r="113" customFormat="1" ht="13.5"/>
    <row r="114" customFormat="1" ht="13.5"/>
    <row r="115" customFormat="1" ht="13.5"/>
    <row r="116" customFormat="1" ht="13.5"/>
    <row r="117" customFormat="1" ht="13.5"/>
    <row r="118" customFormat="1" ht="13.5"/>
    <row r="119" customFormat="1" ht="13.5"/>
    <row r="120" customFormat="1" ht="13.5"/>
    <row r="121" customFormat="1" ht="13.5"/>
    <row r="122" customFormat="1" ht="13.5"/>
    <row r="123" customFormat="1" ht="13.5"/>
    <row r="124" customFormat="1" ht="13.5"/>
    <row r="125" customFormat="1" ht="13.5"/>
    <row r="126" customFormat="1" ht="13.5"/>
    <row r="127" customFormat="1" ht="13.5"/>
    <row r="128" customFormat="1" ht="13.5"/>
    <row r="129" customFormat="1" ht="13.5"/>
    <row r="130" customFormat="1" ht="13.5"/>
    <row r="131" customFormat="1" ht="13.5"/>
    <row r="132" customFormat="1" ht="13.5"/>
    <row r="133" customFormat="1" ht="13.5"/>
    <row r="134" customFormat="1" ht="13.5"/>
    <row r="135" customFormat="1" ht="13.5"/>
    <row r="136" customFormat="1" ht="13.5"/>
    <row r="137" customFormat="1" ht="13.5"/>
    <row r="138" customFormat="1" ht="13.5"/>
    <row r="139" customFormat="1" ht="13.5"/>
    <row r="140" customFormat="1" ht="13.5"/>
    <row r="141" customFormat="1" ht="13.5"/>
    <row r="142" customFormat="1" ht="13.5"/>
    <row r="143" customFormat="1" ht="13.5"/>
    <row r="144" customFormat="1" ht="13.5"/>
    <row r="145" customFormat="1" ht="13.5"/>
    <row r="146" customFormat="1" ht="13.5"/>
    <row r="147" customFormat="1" ht="13.5"/>
    <row r="148" customFormat="1" ht="13.5"/>
    <row r="149" customFormat="1" ht="13.5"/>
    <row r="150" customFormat="1" ht="13.5"/>
    <row r="151" customFormat="1" ht="13.5"/>
    <row r="152" customFormat="1" ht="13.5"/>
    <row r="153" customFormat="1" ht="13.5"/>
    <row r="154" customFormat="1" ht="13.5"/>
    <row r="155" customFormat="1" ht="13.5"/>
    <row r="156" customFormat="1" ht="13.5"/>
    <row r="157" customFormat="1" ht="13.5"/>
    <row r="158" customFormat="1" ht="13.5"/>
    <row r="159" customFormat="1" ht="13.5"/>
    <row r="160" customFormat="1" ht="13.5"/>
    <row r="161" customFormat="1" ht="13.5"/>
    <row r="162" customFormat="1" ht="13.5"/>
    <row r="163" customFormat="1" ht="13.5"/>
    <row r="164" customFormat="1" ht="13.5"/>
    <row r="165" customFormat="1" ht="13.5"/>
    <row r="166" customFormat="1" ht="13.5"/>
    <row r="167" customFormat="1" ht="13.5"/>
    <row r="168" customFormat="1" ht="13.5"/>
    <row r="169" customFormat="1" ht="13.5"/>
    <row r="170" customFormat="1" ht="13.5"/>
    <row r="171" customFormat="1" ht="13.5"/>
    <row r="172" customFormat="1" ht="13.5"/>
    <row r="173" customFormat="1" ht="13.5"/>
    <row r="174" customFormat="1" ht="13.5"/>
    <row r="175" customFormat="1" ht="13.5"/>
    <row r="176" customFormat="1" ht="13.5"/>
    <row r="177" customFormat="1" ht="13.5"/>
    <row r="178" customFormat="1" ht="13.5"/>
    <row r="179" customFormat="1" ht="13.5"/>
    <row r="180" customFormat="1" ht="13.5"/>
  </sheetData>
  <autoFilter ref="A2:J179">
    <extLst/>
  </autoFilter>
  <mergeCells count="2">
    <mergeCell ref="A1:J1"/>
    <mergeCell ref="A92:J9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J11" sqref="J11"/>
    </sheetView>
  </sheetViews>
  <sheetFormatPr defaultColWidth="9" defaultRowHeight="13.5"/>
  <cols>
    <col min="1" max="1" width="8.5" customWidth="1"/>
    <col min="2" max="2" width="15.75" customWidth="1"/>
    <col min="3" max="3" width="11.125" customWidth="1"/>
    <col min="4" max="4" width="15.625" customWidth="1"/>
    <col min="5" max="5" width="21.875" customWidth="1"/>
    <col min="6" max="6" width="14.75" customWidth="1"/>
    <col min="7" max="7" width="13.5" customWidth="1"/>
    <col min="8" max="8" width="11.875" customWidth="1"/>
    <col min="9" max="9" width="22.125" customWidth="1"/>
  </cols>
  <sheetData>
    <row r="1" ht="22.5" spans="1:9">
      <c r="A1" s="1" t="s">
        <v>162</v>
      </c>
      <c r="B1" s="2"/>
      <c r="C1" s="2"/>
      <c r="D1" s="2"/>
      <c r="E1" s="2"/>
      <c r="F1" s="2"/>
      <c r="G1" s="2"/>
      <c r="H1" s="2"/>
      <c r="I1" s="2"/>
    </row>
    <row r="2" ht="45" spans="1:9">
      <c r="A2" s="3" t="s">
        <v>1</v>
      </c>
      <c r="B2" s="4" t="s">
        <v>2</v>
      </c>
      <c r="C2" s="5" t="s">
        <v>3</v>
      </c>
      <c r="D2" s="5" t="s">
        <v>4</v>
      </c>
      <c r="E2" s="3" t="s">
        <v>5</v>
      </c>
      <c r="F2" s="5" t="s">
        <v>6</v>
      </c>
      <c r="G2" s="3" t="s">
        <v>163</v>
      </c>
      <c r="H2" s="3" t="s">
        <v>9</v>
      </c>
      <c r="I2" s="3" t="s">
        <v>10</v>
      </c>
    </row>
    <row r="3" ht="16.5" spans="1:9">
      <c r="A3" s="6">
        <v>1</v>
      </c>
      <c r="B3" s="6">
        <v>2022150080</v>
      </c>
      <c r="C3" s="6" t="s">
        <v>164</v>
      </c>
      <c r="D3" s="7" t="s">
        <v>16</v>
      </c>
      <c r="E3" s="7" t="s">
        <v>165</v>
      </c>
      <c r="F3" s="7" t="s">
        <v>166</v>
      </c>
      <c r="G3" s="8">
        <v>91.2</v>
      </c>
      <c r="H3" s="9">
        <v>92.6666666666667</v>
      </c>
      <c r="I3" s="9">
        <f>G3*0.6+H3*0.4</f>
        <v>91.7866666666667</v>
      </c>
    </row>
    <row r="4" ht="16.5" spans="1:9">
      <c r="A4" s="6">
        <v>2</v>
      </c>
      <c r="B4" s="6">
        <v>2022150031</v>
      </c>
      <c r="C4" s="6" t="s">
        <v>167</v>
      </c>
      <c r="D4" s="7" t="s">
        <v>16</v>
      </c>
      <c r="E4" s="7" t="s">
        <v>168</v>
      </c>
      <c r="F4" s="7" t="s">
        <v>166</v>
      </c>
      <c r="G4" s="8">
        <v>91.5</v>
      </c>
      <c r="H4" s="9">
        <v>90</v>
      </c>
      <c r="I4" s="9">
        <f t="shared" ref="I4:I14" si="0">G4*0.6+H4*0.4</f>
        <v>90.9</v>
      </c>
    </row>
    <row r="5" ht="16.5" spans="1:9">
      <c r="A5" s="6">
        <v>3</v>
      </c>
      <c r="B5" s="6">
        <v>2022121109</v>
      </c>
      <c r="C5" s="6" t="s">
        <v>169</v>
      </c>
      <c r="D5" s="7" t="s">
        <v>170</v>
      </c>
      <c r="E5" s="7" t="s">
        <v>171</v>
      </c>
      <c r="F5" s="7" t="s">
        <v>166</v>
      </c>
      <c r="G5" s="8">
        <v>90.6</v>
      </c>
      <c r="H5" s="9">
        <v>90.3333333333333</v>
      </c>
      <c r="I5" s="9">
        <f t="shared" si="0"/>
        <v>90.4933333333333</v>
      </c>
    </row>
    <row r="6" ht="16.5" spans="1:9">
      <c r="A6" s="6">
        <v>4</v>
      </c>
      <c r="B6" s="6" t="s">
        <v>172</v>
      </c>
      <c r="C6" s="6" t="s">
        <v>173</v>
      </c>
      <c r="D6" s="7" t="s">
        <v>135</v>
      </c>
      <c r="E6" s="7" t="s">
        <v>174</v>
      </c>
      <c r="F6" s="7" t="s">
        <v>175</v>
      </c>
      <c r="G6" s="8">
        <v>89</v>
      </c>
      <c r="H6" s="9">
        <v>92.3333333333333</v>
      </c>
      <c r="I6" s="9">
        <f t="shared" si="0"/>
        <v>90.3333333333333</v>
      </c>
    </row>
    <row r="7" ht="16.5" spans="1:9">
      <c r="A7" s="6">
        <v>5</v>
      </c>
      <c r="B7" s="6" t="s">
        <v>176</v>
      </c>
      <c r="C7" s="6" t="s">
        <v>177</v>
      </c>
      <c r="D7" s="7" t="s">
        <v>170</v>
      </c>
      <c r="E7" s="7" t="s">
        <v>171</v>
      </c>
      <c r="F7" s="7" t="s">
        <v>178</v>
      </c>
      <c r="G7" s="8">
        <v>89.88</v>
      </c>
      <c r="H7" s="9">
        <v>90.6666666666667</v>
      </c>
      <c r="I7" s="9">
        <f t="shared" si="0"/>
        <v>90.1946666666667</v>
      </c>
    </row>
    <row r="8" ht="16.5" spans="1:9">
      <c r="A8" s="6">
        <v>6</v>
      </c>
      <c r="B8" s="6">
        <v>2021320045</v>
      </c>
      <c r="C8" s="6" t="s">
        <v>179</v>
      </c>
      <c r="D8" s="7" t="s">
        <v>35</v>
      </c>
      <c r="E8" s="7" t="s">
        <v>180</v>
      </c>
      <c r="F8" s="7" t="s">
        <v>181</v>
      </c>
      <c r="G8" s="8">
        <v>91.4</v>
      </c>
      <c r="H8" s="9">
        <v>88.3333333333333</v>
      </c>
      <c r="I8" s="9">
        <f t="shared" si="0"/>
        <v>90.1733333333333</v>
      </c>
    </row>
    <row r="9" ht="16.5" spans="1:9">
      <c r="A9" s="6">
        <v>7</v>
      </c>
      <c r="B9" s="6" t="s">
        <v>182</v>
      </c>
      <c r="C9" s="6" t="s">
        <v>183</v>
      </c>
      <c r="D9" s="7" t="s">
        <v>23</v>
      </c>
      <c r="E9" s="7" t="s">
        <v>184</v>
      </c>
      <c r="F9" s="7" t="s">
        <v>166</v>
      </c>
      <c r="G9" s="8">
        <v>91.38</v>
      </c>
      <c r="H9" s="9">
        <v>88.3333333333333</v>
      </c>
      <c r="I9" s="9">
        <f t="shared" si="0"/>
        <v>90.1613333333333</v>
      </c>
    </row>
    <row r="10" ht="16.5" spans="1:9">
      <c r="A10" s="6">
        <v>8</v>
      </c>
      <c r="B10" s="6">
        <v>2022130078</v>
      </c>
      <c r="C10" s="6" t="s">
        <v>185</v>
      </c>
      <c r="D10" s="7" t="s">
        <v>57</v>
      </c>
      <c r="E10" s="7" t="s">
        <v>186</v>
      </c>
      <c r="F10" s="7" t="s">
        <v>187</v>
      </c>
      <c r="G10" s="8">
        <v>91.67</v>
      </c>
      <c r="H10" s="9">
        <v>86.3333333333333</v>
      </c>
      <c r="I10" s="9">
        <f t="shared" si="0"/>
        <v>89.5353333333333</v>
      </c>
    </row>
    <row r="11" ht="16.5" spans="1:9">
      <c r="A11" s="6">
        <v>9</v>
      </c>
      <c r="B11" s="6">
        <v>2021140019</v>
      </c>
      <c r="C11" s="6" t="s">
        <v>188</v>
      </c>
      <c r="D11" s="7" t="s">
        <v>16</v>
      </c>
      <c r="E11" s="7" t="s">
        <v>189</v>
      </c>
      <c r="F11" s="7" t="s">
        <v>181</v>
      </c>
      <c r="G11" s="8">
        <v>90.6</v>
      </c>
      <c r="H11" s="9">
        <v>86.3333333333333</v>
      </c>
      <c r="I11" s="9">
        <f t="shared" si="0"/>
        <v>88.8933333333333</v>
      </c>
    </row>
    <row r="12" ht="16.5" spans="1:9">
      <c r="A12" s="6">
        <v>10</v>
      </c>
      <c r="B12" s="6">
        <v>2021120795</v>
      </c>
      <c r="C12" s="6" t="s">
        <v>190</v>
      </c>
      <c r="D12" s="7" t="s">
        <v>23</v>
      </c>
      <c r="E12" s="7" t="s">
        <v>191</v>
      </c>
      <c r="F12" s="7" t="s">
        <v>178</v>
      </c>
      <c r="G12" s="8">
        <v>91.2</v>
      </c>
      <c r="H12" s="9">
        <v>84</v>
      </c>
      <c r="I12" s="9">
        <f t="shared" si="0"/>
        <v>88.32</v>
      </c>
    </row>
    <row r="13" ht="16.5" spans="1:9">
      <c r="A13" s="6">
        <v>11</v>
      </c>
      <c r="B13" s="6">
        <v>2022110326</v>
      </c>
      <c r="C13" s="6" t="s">
        <v>192</v>
      </c>
      <c r="D13" s="7" t="s">
        <v>12</v>
      </c>
      <c r="E13" s="7" t="s">
        <v>193</v>
      </c>
      <c r="F13" s="7" t="s">
        <v>166</v>
      </c>
      <c r="G13" s="8">
        <v>92.2</v>
      </c>
      <c r="H13" s="9">
        <v>81.6666666666667</v>
      </c>
      <c r="I13" s="9">
        <f t="shared" si="0"/>
        <v>87.9866666666667</v>
      </c>
    </row>
    <row r="14" ht="16.5" spans="1:9">
      <c r="A14" s="6">
        <v>12</v>
      </c>
      <c r="B14" s="6">
        <v>2021110507</v>
      </c>
      <c r="C14" s="6" t="s">
        <v>194</v>
      </c>
      <c r="D14" s="7" t="s">
        <v>35</v>
      </c>
      <c r="E14" s="7" t="s">
        <v>180</v>
      </c>
      <c r="F14" s="7" t="s">
        <v>178</v>
      </c>
      <c r="G14" s="8">
        <v>87.4</v>
      </c>
      <c r="H14" s="9">
        <v>88</v>
      </c>
      <c r="I14" s="9">
        <f t="shared" si="0"/>
        <v>87.64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本科生 </vt:lpstr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马欣悦</dc:creator>
  <cp:lastModifiedBy>马欣悦</cp:lastModifiedBy>
  <dcterms:created xsi:type="dcterms:W3CDTF">2023-03-30T03:34:00Z</dcterms:created>
  <dcterms:modified xsi:type="dcterms:W3CDTF">2023-03-30T10:09:42Z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83CF2E731BB243168421A6E0E61D67B8_13</vt:lpwstr>
  </property>
  <property fmtid="{D5CDD505-2E9C-101B-9397-08002B2CF9AE}" pid="3" name="KSOProductBuildVer">
    <vt:lpwstr>2052-11.1.0.14177</vt:lpwstr>
  </property>
</Properties>
</file>